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62" documentId="8_{33720F14-F82C-4C3F-B373-1A0CEA848D1D}" xr6:coauthVersionLast="47" xr6:coauthVersionMax="47" xr10:uidLastSave="{B472C3D2-2F8A-49FA-B577-2A5EFC98A8CF}"/>
  <bookViews>
    <workbookView xWindow="-28920" yWindow="-2430" windowWidth="29040" windowHeight="1584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Datos!$E$3:$E$60</definedName>
    <definedName name="Extensión" comment="Programa 05">Datos!$F$3:$F$11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6" l="1"/>
  <c r="M10" i="6"/>
  <c r="M11" i="6"/>
  <c r="M12" i="6"/>
  <c r="K12" i="6" s="1"/>
  <c r="M13" i="6"/>
  <c r="M14" i="6"/>
  <c r="M15" i="6"/>
  <c r="M16" i="6"/>
  <c r="K16" i="6" s="1"/>
  <c r="M17" i="6"/>
  <c r="J9" i="6"/>
  <c r="J10" i="6"/>
  <c r="J11" i="6"/>
  <c r="J12" i="6"/>
  <c r="J13" i="6"/>
  <c r="J14" i="6"/>
  <c r="J15" i="6"/>
  <c r="J16" i="6"/>
  <c r="J17" i="6"/>
  <c r="K9" i="6"/>
  <c r="K10" i="6"/>
  <c r="K11" i="6"/>
  <c r="K13" i="6"/>
  <c r="K14" i="6"/>
  <c r="K15" i="6"/>
  <c r="K17" i="6"/>
  <c r="J18" i="6"/>
  <c r="J19" i="6"/>
  <c r="J20" i="6"/>
  <c r="J21" i="6"/>
  <c r="M4" i="6"/>
  <c r="O22" i="6"/>
  <c r="M6" i="6"/>
  <c r="M7" i="6"/>
  <c r="M8" i="6"/>
  <c r="M18" i="6"/>
  <c r="M19" i="6"/>
  <c r="M20" i="6"/>
  <c r="M21" i="6"/>
  <c r="M5" i="6"/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J5" i="6" l="1"/>
  <c r="J6" i="6"/>
  <c r="J7" i="6"/>
  <c r="J8" i="6"/>
  <c r="B11" i="3" l="1"/>
  <c r="B12" i="3"/>
  <c r="B13" i="3"/>
  <c r="B14" i="3"/>
  <c r="B8" i="1"/>
  <c r="B9" i="1"/>
  <c r="B10" i="1"/>
  <c r="B11" i="1"/>
  <c r="B7" i="1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19" i="6" l="1"/>
  <c r="K6" i="6"/>
  <c r="K18" i="6"/>
  <c r="K8" i="6"/>
  <c r="K7" i="6"/>
  <c r="K5" i="6"/>
  <c r="P22" i="6"/>
  <c r="N22" i="6"/>
  <c r="R22" i="6"/>
  <c r="Q22" i="6"/>
  <c r="K21" i="6"/>
  <c r="K20" i="6"/>
  <c r="M22" i="6"/>
  <c r="K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código del Objetivo Estratégico
</t>
        </r>
      </text>
    </comment>
  </commentList>
</comments>
</file>

<file path=xl/sharedStrings.xml><?xml version="1.0" encoding="utf-8"?>
<sst xmlns="http://schemas.openxmlformats.org/spreadsheetml/2006/main" count="239" uniqueCount="211">
  <si>
    <t xml:space="preserve">Programa Operativo:   </t>
  </si>
  <si>
    <t xml:space="preserve">Docencia </t>
  </si>
  <si>
    <t>Dependencia</t>
  </si>
  <si>
    <t>Presupuesto</t>
  </si>
  <si>
    <t>Partida 0</t>
  </si>
  <si>
    <t>Partida 1</t>
  </si>
  <si>
    <t>Partida 2</t>
  </si>
  <si>
    <t>Partida 5</t>
  </si>
  <si>
    <t>Plan de Desarrollo Institucional 2011-2015 / Objetivos Estratégicos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</si>
  <si>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</si>
  <si>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</si>
  <si>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</si>
  <si>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</si>
  <si>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</si>
  <si>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</si>
  <si>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</si>
  <si>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Servicios</t>
  </si>
  <si>
    <t>Materiales</t>
  </si>
  <si>
    <t>Bienes Duraderos</t>
  </si>
  <si>
    <t>Descripción</t>
  </si>
  <si>
    <t>Unidad de Medida</t>
  </si>
  <si>
    <t>I Semestre</t>
  </si>
  <si>
    <t>II Semestre</t>
  </si>
  <si>
    <t>ANUAL</t>
  </si>
  <si>
    <t>FIRMA Y CÉDULA DEL RESPONSABLE:</t>
  </si>
  <si>
    <t>FECHA:</t>
  </si>
  <si>
    <t>FIRMA DEL SUPERIOR INMEDIATO:</t>
  </si>
  <si>
    <t>RECIBIDO: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</si>
  <si>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</si>
  <si>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</si>
  <si>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</si>
  <si>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</si>
  <si>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</si>
  <si>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</si>
  <si>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</si>
  <si>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</si>
  <si>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</si>
  <si>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</si>
  <si>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</si>
  <si>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</si>
  <si>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</si>
  <si>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</si>
  <si>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</si>
  <si>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</si>
  <si>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</si>
  <si>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</si>
  <si>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</si>
  <si>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</si>
  <si>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</si>
  <si>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</si>
  <si>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</si>
  <si>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</si>
  <si>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</si>
  <si>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</si>
  <si>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</si>
  <si>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</si>
  <si>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</si>
  <si>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</si>
  <si>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</si>
  <si>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Dirección_Superior_y_Planificación</t>
  </si>
  <si>
    <t>1-01-00 Consejo Universitario</t>
  </si>
  <si>
    <t>2-01-20 Vicerrectoría Ejecutiva</t>
  </si>
  <si>
    <t>3-01-36 Dirección de Asuntos Estudiantiles</t>
  </si>
  <si>
    <t>4-01-40 Vicerrectoría Académica</t>
  </si>
  <si>
    <t>5-01-50 Dirección de Extensión Universitaria</t>
  </si>
  <si>
    <t>6-01-01 Vicerrectoría de Investigación</t>
  </si>
  <si>
    <t>7-01-60 Dirección de Producción de Materiales Didácticos</t>
  </si>
  <si>
    <t>8-01-70 Inversiones</t>
  </si>
  <si>
    <t>9-01-01 Gestión Administrativa del AMI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</si>
  <si>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</si>
  <si>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</si>
  <si>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</si>
  <si>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</si>
  <si>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</si>
  <si>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</si>
  <si>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</si>
  <si>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</si>
  <si>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</si>
  <si>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</si>
  <si>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</si>
  <si>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</si>
  <si>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4-01-42 Centro Operaciones Académicas COA</t>
  </si>
  <si>
    <t>5-01-02 Programa Desarrollo Gerencial</t>
  </si>
  <si>
    <t>6-01-03 Centro de Investigación en Cultura y Desarrollo CICDE</t>
  </si>
  <si>
    <t>1-01-08 Tribunal Electoral TEUNED</t>
  </si>
  <si>
    <t>2-01-24 Ofic. Recursos Humanos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</si>
  <si>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</si>
  <si>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</si>
  <si>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</si>
  <si>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</si>
  <si>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</si>
  <si>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</si>
  <si>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</si>
  <si>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</si>
  <si>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3-01-43 Comisión Institucional sobre Discapacidad y Accesibilidad (CIAD)</t>
  </si>
  <si>
    <t>4-01-75 Centro de Educación Ambiental CEA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</si>
  <si>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</si>
  <si>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</si>
  <si>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</si>
  <si>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</si>
  <si>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</si>
  <si>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</si>
  <si>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</si>
  <si>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</si>
  <si>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</si>
  <si>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</si>
  <si>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</si>
  <si>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</si>
  <si>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</si>
  <si>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</si>
  <si>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</si>
  <si>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</si>
  <si>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</si>
  <si>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</si>
  <si>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</si>
  <si>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</si>
  <si>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</si>
  <si>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</si>
  <si>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</si>
  <si>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</si>
  <si>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</si>
  <si>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1-01-15 Programa Agenda Joven</t>
  </si>
  <si>
    <t>2-01-34 Ofic. Contabilidad General</t>
  </si>
  <si>
    <t xml:space="preserve">3-01-83 Programa de Deporte </t>
  </si>
  <si>
    <t>4-02-44 Escuela de Ciencias de la Administración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</si>
  <si>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</si>
  <si>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</si>
  <si>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</si>
  <si>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</si>
  <si>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</si>
  <si>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</si>
  <si>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</si>
  <si>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</si>
  <si>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</si>
  <si>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</si>
  <si>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</si>
  <si>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</si>
  <si>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</si>
  <si>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</si>
  <si>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</si>
  <si>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</si>
  <si>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</si>
  <si>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</si>
  <si>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</si>
  <si>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</si>
  <si>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</si>
  <si>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</si>
  <si>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</si>
  <si>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</si>
  <si>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</si>
  <si>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</si>
  <si>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1-02-20 Programa de Teletrabajo</t>
  </si>
  <si>
    <t>4-02-55 Plan de Mejoras SEP</t>
  </si>
  <si>
    <t>1-03-17 Auditoría Interna</t>
  </si>
  <si>
    <t>1-07-01 Programa de Simplificación de Procesos Gobierno Digital</t>
  </si>
  <si>
    <t>4-02-91 Centro Inves. Transf. Cap. Perla. (CITTED)</t>
  </si>
  <si>
    <t>4-02-92 Capacitación Docentes del MEP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</si>
  <si>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</si>
  <si>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</si>
  <si>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</si>
  <si>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</si>
  <si>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</si>
  <si>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</si>
  <si>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</si>
  <si>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</si>
  <si>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</si>
  <si>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</si>
  <si>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</si>
  <si>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</si>
  <si>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</si>
  <si>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</si>
  <si>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Comisión Institucional de Gestión Ambiental</t>
  </si>
  <si>
    <t>4-04-13 PEREZ ZELEDON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</si>
  <si>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</si>
  <si>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</si>
  <si>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</si>
  <si>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</si>
  <si>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</si>
  <si>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</si>
  <si>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</si>
  <si>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</si>
  <si>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</si>
  <si>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</si>
  <si>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</si>
  <si>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</si>
  <si>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</si>
  <si>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</si>
  <si>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</si>
  <si>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</si>
  <si>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</si>
  <si>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</si>
  <si>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</si>
  <si>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</si>
  <si>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4-04-36 TALAMANCA</t>
  </si>
  <si>
    <t>4-04-37 ACOSTA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</si>
  <si>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</si>
  <si>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</si>
  <si>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</si>
  <si>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</si>
  <si>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</si>
  <si>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</si>
  <si>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</si>
  <si>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</si>
  <si>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</si>
  <si>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</si>
  <si>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</si>
  <si>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</si>
  <si>
    <t>%</t>
  </si>
  <si>
    <t>4-04-35 LOS CHILES</t>
  </si>
  <si>
    <t>5-01-08 Programa de la Persona Adulta Mayor</t>
  </si>
  <si>
    <t>7-01-63 Programa de Videocomunicación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</si>
</sst>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5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Border="1" applyAlignment="1" applyProtection="1">
      <alignment vertical="top"/>
      <protection hidden="1"/>
    </xf>
    <xf numFmtId="0" fontId="3" fillId="2" borderId="0" xfId="1" applyFont="1" applyFill="1" applyBorder="1" applyAlignment="1" applyProtection="1">
      <alignment vertical="top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6" fillId="0" borderId="0" xfId="1" applyFont="1" applyAlignment="1"/>
    <xf numFmtId="0" fontId="7" fillId="0" borderId="0" xfId="1" applyFont="1" applyBorder="1" applyAlignment="1"/>
    <xf numFmtId="164" fontId="8" fillId="0" borderId="0" xfId="1" applyNumberFormat="1" applyFont="1" applyFill="1" applyBorder="1" applyAlignment="1" applyProtection="1">
      <alignment vertical="top"/>
      <protection locked="0"/>
    </xf>
    <xf numFmtId="0" fontId="9" fillId="0" borderId="0" xfId="1" applyFont="1"/>
    <xf numFmtId="0" fontId="6" fillId="0" borderId="0" xfId="1" applyFont="1" applyBorder="1" applyAlignment="1"/>
    <xf numFmtId="0" fontId="6" fillId="0" borderId="0" xfId="1" applyFont="1"/>
    <xf numFmtId="0" fontId="5" fillId="0" borderId="0" xfId="1" applyFont="1"/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 applyProtection="1">
      <alignment horizontal="left" vertical="top" wrapText="1" inden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164" fontId="6" fillId="0" borderId="0" xfId="1" applyNumberFormat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 indent="1"/>
      <protection locked="0"/>
    </xf>
    <xf numFmtId="3" fontId="6" fillId="0" borderId="0" xfId="1" applyNumberFormat="1" applyFont="1" applyFill="1" applyBorder="1" applyAlignment="1" applyProtection="1">
      <alignment horizontal="center" vertical="top" wrapText="1"/>
      <protection locked="0"/>
    </xf>
    <xf numFmtId="3" fontId="11" fillId="0" borderId="0" xfId="1" applyNumberFormat="1" applyFont="1" applyFill="1" applyBorder="1" applyAlignment="1" applyProtection="1">
      <alignment horizontal="center" vertical="top" wrapText="1"/>
      <protection hidden="1"/>
    </xf>
    <xf numFmtId="0" fontId="7" fillId="0" borderId="1" xfId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justify" vertical="top" wrapText="1"/>
      <protection locked="0"/>
    </xf>
    <xf numFmtId="0" fontId="7" fillId="0" borderId="33" xfId="1" applyFont="1" applyFill="1" applyBorder="1" applyAlignment="1" applyProtection="1">
      <alignment horizontal="justify" vertical="top" wrapText="1"/>
      <protection locked="0"/>
    </xf>
    <xf numFmtId="0" fontId="7" fillId="0" borderId="34" xfId="1" applyFont="1" applyFill="1" applyBorder="1" applyAlignment="1" applyProtection="1">
      <alignment horizontal="justify" vertical="top" wrapText="1"/>
      <protection locked="0"/>
    </xf>
    <xf numFmtId="0" fontId="7" fillId="0" borderId="35" xfId="1" applyFont="1" applyFill="1" applyBorder="1" applyAlignment="1" applyProtection="1">
      <alignment horizontal="justify" vertical="top" wrapText="1"/>
      <protection locked="0"/>
    </xf>
    <xf numFmtId="0" fontId="6" fillId="0" borderId="18" xfId="1" applyFont="1" applyFill="1" applyBorder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6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top" wrapText="1"/>
    </xf>
    <xf numFmtId="0" fontId="6" fillId="0" borderId="37" xfId="0" applyFont="1" applyFill="1" applyBorder="1" applyAlignment="1" applyProtection="1">
      <alignment horizontal="left" vertical="top" wrapText="1" indent="1"/>
    </xf>
    <xf numFmtId="0" fontId="6" fillId="0" borderId="38" xfId="0" applyFont="1" applyFill="1" applyBorder="1" applyAlignment="1" applyProtection="1">
      <alignment horizontal="left" vertical="top" wrapText="1" indent="1"/>
    </xf>
    <xf numFmtId="0" fontId="15" fillId="0" borderId="17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4" fillId="4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Fill="1" applyBorder="1" applyAlignment="1">
      <alignment horizontal="justify" vertical="center" wrapText="1"/>
    </xf>
    <xf numFmtId="0" fontId="22" fillId="5" borderId="0" xfId="0" applyFont="1" applyFill="1" applyBorder="1" applyAlignment="1">
      <alignment horizontal="left" vertical="top" wrapText="1"/>
    </xf>
    <xf numFmtId="0" fontId="15" fillId="0" borderId="0" xfId="0" applyFont="1"/>
    <xf numFmtId="0" fontId="7" fillId="0" borderId="0" xfId="1" applyFont="1" applyAlignment="1"/>
    <xf numFmtId="0" fontId="15" fillId="0" borderId="0" xfId="0" applyFont="1" applyFill="1" applyBorder="1" applyAlignment="1">
      <alignment horizontal="justify" vertical="top"/>
    </xf>
    <xf numFmtId="0" fontId="0" fillId="0" borderId="0" xfId="0" applyAlignment="1"/>
    <xf numFmtId="0" fontId="0" fillId="0" borderId="0" xfId="0" applyFill="1" applyBorder="1" applyAlignment="1"/>
    <xf numFmtId="0" fontId="0" fillId="4" borderId="0" xfId="0" applyFont="1" applyFill="1" applyBorder="1" applyAlignment="1"/>
    <xf numFmtId="0" fontId="1" fillId="4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justify" vertical="top"/>
    </xf>
    <xf numFmtId="0" fontId="10" fillId="6" borderId="26" xfId="1" applyFont="1" applyFill="1" applyBorder="1" applyAlignment="1" applyProtection="1">
      <alignment horizontal="center" vertical="center" wrapText="1"/>
    </xf>
    <xf numFmtId="0" fontId="10" fillId="6" borderId="30" xfId="1" applyFont="1" applyFill="1" applyBorder="1" applyAlignment="1" applyProtection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6" fillId="0" borderId="0" xfId="0" applyFont="1" applyAlignment="1"/>
    <xf numFmtId="0" fontId="24" fillId="7" borderId="29" xfId="1" applyFont="1" applyFill="1" applyBorder="1" applyAlignment="1" applyProtection="1">
      <alignment horizontal="center" vertical="center" wrapText="1"/>
    </xf>
    <xf numFmtId="0" fontId="24" fillId="7" borderId="32" xfId="1" applyFont="1" applyFill="1" applyBorder="1" applyAlignment="1" applyProtection="1">
      <alignment horizontal="center" vertical="center" wrapText="1"/>
    </xf>
    <xf numFmtId="3" fontId="6" fillId="8" borderId="26" xfId="1" applyNumberFormat="1" applyFont="1" applyFill="1" applyBorder="1" applyAlignment="1" applyProtection="1">
      <alignment horizontal="center" vertical="top" wrapText="1"/>
      <protection locked="0"/>
    </xf>
    <xf numFmtId="10" fontId="2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26" xfId="1" applyNumberFormat="1" applyFont="1" applyFill="1" applyBorder="1" applyAlignment="1" applyProtection="1">
      <alignment horizontal="left" vertical="top" wrapText="1"/>
      <protection locked="0"/>
    </xf>
    <xf numFmtId="164" fontId="7" fillId="0" borderId="26" xfId="1" applyNumberFormat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>
      <alignment vertical="top" wrapText="1"/>
    </xf>
    <xf numFmtId="0" fontId="6" fillId="0" borderId="0" xfId="1" applyFont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Border="1" applyAlignment="1" applyProtection="1">
      <alignment vertical="top" wrapText="1"/>
      <protection hidden="1"/>
    </xf>
    <xf numFmtId="165" fontId="6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>
      <alignment horizontal="center" vertical="center"/>
    </xf>
    <xf numFmtId="0" fontId="7" fillId="9" borderId="26" xfId="1" applyFont="1" applyFill="1" applyBorder="1" applyAlignment="1">
      <alignment horizontal="center" vertical="center"/>
    </xf>
    <xf numFmtId="9" fontId="6" fillId="9" borderId="26" xfId="4" applyFont="1" applyFill="1" applyBorder="1" applyAlignment="1">
      <alignment horizontal="center" vertical="center"/>
    </xf>
    <xf numFmtId="41" fontId="29" fillId="9" borderId="26" xfId="5" applyFont="1" applyFill="1" applyBorder="1" applyAlignment="1">
      <alignment horizontal="center" vertical="center"/>
    </xf>
    <xf numFmtId="9" fontId="28" fillId="0" borderId="26" xfId="4" applyFont="1" applyFill="1" applyBorder="1" applyAlignment="1">
      <alignment horizontal="center" vertical="center"/>
    </xf>
    <xf numFmtId="166" fontId="29" fillId="0" borderId="26" xfId="5" applyNumberFormat="1" applyFont="1" applyBorder="1" applyAlignment="1">
      <alignment horizontal="center" vertical="center"/>
    </xf>
    <xf numFmtId="166" fontId="6" fillId="0" borderId="26" xfId="5" applyNumberFormat="1" applyFont="1" applyBorder="1" applyAlignment="1">
      <alignment horizontal="center" vertical="center"/>
    </xf>
    <xf numFmtId="166" fontId="28" fillId="0" borderId="26" xfId="1" applyNumberFormat="1" applyFont="1" applyFill="1" applyBorder="1" applyAlignment="1">
      <alignment horizontal="center" vertical="center"/>
    </xf>
    <xf numFmtId="0" fontId="24" fillId="7" borderId="30" xfId="1" applyFont="1" applyFill="1" applyBorder="1" applyAlignment="1" applyProtection="1">
      <alignment horizontal="center" vertical="center" wrapText="1"/>
    </xf>
    <xf numFmtId="0" fontId="24" fillId="7" borderId="22" xfId="1" applyFont="1" applyFill="1" applyBorder="1" applyAlignment="1" applyProtection="1">
      <alignment horizontal="center" vertical="center" wrapText="1"/>
    </xf>
    <xf numFmtId="0" fontId="24" fillId="7" borderId="31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33" xfId="1" applyFont="1" applyFill="1" applyBorder="1" applyAlignment="1" applyProtection="1">
      <alignment horizontal="left" vertical="top" wrapText="1"/>
      <protection locked="0"/>
    </xf>
    <xf numFmtId="0" fontId="7" fillId="0" borderId="36" xfId="1" applyFont="1" applyFill="1" applyBorder="1" applyAlignment="1" applyProtection="1">
      <alignment horizontal="left" vertical="top" wrapText="1"/>
      <protection locked="0"/>
    </xf>
    <xf numFmtId="0" fontId="7" fillId="0" borderId="2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</xf>
    <xf numFmtId="0" fontId="7" fillId="0" borderId="35" xfId="1" applyFont="1" applyFill="1" applyBorder="1" applyAlignment="1" applyProtection="1">
      <alignment horizontal="justify" vertical="top" wrapText="1"/>
    </xf>
    <xf numFmtId="0" fontId="7" fillId="0" borderId="24" xfId="1" applyFont="1" applyFill="1" applyBorder="1" applyAlignment="1" applyProtection="1">
      <alignment horizontal="justify" vertical="top" wrapText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6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6" fillId="0" borderId="36" xfId="1" applyFont="1" applyFill="1" applyBorder="1" applyAlignment="1">
      <alignment horizontal="justify" vertical="top" wrapText="1"/>
    </xf>
    <xf numFmtId="0" fontId="7" fillId="0" borderId="21" xfId="1" applyFont="1" applyBorder="1" applyAlignment="1">
      <alignment horizontal="left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26" xfId="1" applyFont="1" applyFill="1" applyBorder="1" applyAlignment="1" applyProtection="1">
      <alignment horizontal="center" vertical="center" wrapText="1"/>
    </xf>
    <xf numFmtId="0" fontId="25" fillId="7" borderId="26" xfId="1" applyFont="1" applyFill="1" applyBorder="1" applyAlignment="1" applyProtection="1">
      <alignment horizontal="center" wrapText="1"/>
    </xf>
    <xf numFmtId="0" fontId="23" fillId="0" borderId="21" xfId="1" applyFont="1" applyBorder="1" applyAlignment="1">
      <alignment horizontal="left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03"/>
  <sheetViews>
    <sheetView showGridLines="0" tabSelected="1" zoomScale="115" zoomScaleNormal="115" zoomScaleSheetLayoutView="100" workbookViewId="0">
      <selection activeCell="F9" sqref="F9"/>
    </sheetView>
  </sheetViews>
  <sheetFormatPr baseColWidth="10" defaultColWidth="9.140625" defaultRowHeight="12.75" x14ac:dyDescent="0.2"/>
  <cols>
    <col min="1" max="1" width="18.85546875" style="11" customWidth="1"/>
    <col min="2" max="2" width="16.42578125" style="31" customWidth="1"/>
    <col min="3" max="3" width="7" style="31" customWidth="1"/>
    <col min="4" max="4" width="21.7109375" style="30" customWidth="1"/>
    <col min="5" max="5" width="7" style="30" customWidth="1"/>
    <col min="6" max="6" width="28.42578125" style="30" customWidth="1"/>
    <col min="7" max="7" width="16.28515625" style="30" customWidth="1"/>
    <col min="8" max="8" width="10.140625" style="30" customWidth="1"/>
    <col min="9" max="9" width="9.85546875" style="30" customWidth="1"/>
    <col min="10" max="10" width="8.28515625" style="30" customWidth="1"/>
    <col min="11" max="11" width="17.85546875" style="11" customWidth="1"/>
    <col min="12" max="12" width="1.42578125" style="11" customWidth="1"/>
    <col min="13" max="14" width="14.5703125" style="11" customWidth="1"/>
    <col min="15" max="15" width="7.140625" style="11" customWidth="1"/>
    <col min="16" max="18" width="14.5703125" style="11" customWidth="1"/>
    <col min="19" max="257" width="9.140625" style="11" customWidth="1"/>
    <col min="258" max="16384" width="9.140625" style="32"/>
  </cols>
  <sheetData>
    <row r="1" spans="1:19" s="6" customFormat="1" ht="15" customHeight="1" x14ac:dyDescent="0.25">
      <c r="A1" s="72" t="s">
        <v>0</v>
      </c>
      <c r="B1" s="136" t="s">
        <v>1</v>
      </c>
      <c r="C1" s="136"/>
      <c r="D1" s="136"/>
      <c r="E1" s="27"/>
      <c r="F1" s="95" t="s">
        <v>2</v>
      </c>
      <c r="G1" s="131"/>
      <c r="H1" s="131"/>
      <c r="I1" s="131"/>
      <c r="J1" s="131"/>
      <c r="K1" s="131"/>
      <c r="M1" s="113" t="s">
        <v>3</v>
      </c>
      <c r="N1" s="114"/>
      <c r="O1" s="114"/>
      <c r="P1" s="114"/>
      <c r="Q1" s="114"/>
      <c r="R1" s="115"/>
    </row>
    <row r="2" spans="1:19" s="10" customFormat="1" x14ac:dyDescent="0.2">
      <c r="A2" s="7"/>
      <c r="B2" s="8"/>
      <c r="C2" s="8"/>
      <c r="D2" s="9"/>
      <c r="E2" s="9"/>
      <c r="F2" s="9"/>
      <c r="G2" s="5"/>
      <c r="H2" s="5"/>
      <c r="I2" s="5"/>
      <c r="J2" s="5"/>
      <c r="K2" s="5"/>
      <c r="M2" s="105"/>
      <c r="N2" s="105" t="s">
        <v>4</v>
      </c>
      <c r="O2" s="105"/>
      <c r="P2" s="105" t="s">
        <v>5</v>
      </c>
      <c r="Q2" s="105" t="s">
        <v>6</v>
      </c>
      <c r="R2" s="105" t="s">
        <v>7</v>
      </c>
    </row>
    <row r="3" spans="1:19" x14ac:dyDescent="0.2">
      <c r="A3" s="132" t="s">
        <v>8</v>
      </c>
      <c r="B3" s="132" t="s">
        <v>9</v>
      </c>
      <c r="C3" s="100"/>
      <c r="D3" s="132" t="s">
        <v>10</v>
      </c>
      <c r="E3" s="87"/>
      <c r="F3" s="113" t="s">
        <v>11</v>
      </c>
      <c r="G3" s="115"/>
      <c r="H3" s="134" t="s">
        <v>12</v>
      </c>
      <c r="I3" s="134"/>
      <c r="J3" s="134"/>
      <c r="K3" s="134" t="s">
        <v>13</v>
      </c>
      <c r="M3" s="105" t="s">
        <v>14</v>
      </c>
      <c r="N3" s="105" t="s">
        <v>15</v>
      </c>
      <c r="O3" s="106" t="s">
        <v>207</v>
      </c>
      <c r="P3" s="105" t="s">
        <v>16</v>
      </c>
      <c r="Q3" s="105" t="s">
        <v>17</v>
      </c>
      <c r="R3" s="105" t="s">
        <v>18</v>
      </c>
    </row>
    <row r="4" spans="1:19" s="12" customFormat="1" ht="43.5" customHeight="1" x14ac:dyDescent="0.2">
      <c r="A4" s="133"/>
      <c r="B4" s="133"/>
      <c r="C4" s="101"/>
      <c r="D4" s="133"/>
      <c r="E4" s="88"/>
      <c r="F4" s="81" t="s">
        <v>19</v>
      </c>
      <c r="G4" s="80" t="s">
        <v>20</v>
      </c>
      <c r="H4" s="80" t="s">
        <v>21</v>
      </c>
      <c r="I4" s="80" t="s">
        <v>22</v>
      </c>
      <c r="J4" s="80" t="s">
        <v>23</v>
      </c>
      <c r="K4" s="135"/>
      <c r="M4" s="110">
        <f>N4+P4+Q4+R4</f>
        <v>0</v>
      </c>
      <c r="N4" s="110"/>
      <c r="O4" s="108"/>
      <c r="P4" s="110"/>
      <c r="Q4" s="110"/>
      <c r="R4" s="110"/>
    </row>
    <row r="5" spans="1:19" ht="18" customHeight="1" x14ac:dyDescent="0.2">
      <c r="A5" s="93"/>
      <c r="B5" s="92"/>
      <c r="C5" s="34"/>
      <c r="D5" s="14"/>
      <c r="E5" s="15"/>
      <c r="F5" s="15"/>
      <c r="G5" s="13"/>
      <c r="H5" s="89"/>
      <c r="I5" s="89"/>
      <c r="J5" s="33">
        <f t="shared" ref="J5:J21" si="0">SUM(H5:I5)</f>
        <v>0</v>
      </c>
      <c r="K5" s="104" t="e">
        <f>M5/$M$4</f>
        <v>#DIV/0!</v>
      </c>
      <c r="M5" s="111">
        <f>N5+P5+Q5+R5</f>
        <v>0</v>
      </c>
      <c r="N5" s="111"/>
      <c r="O5" s="107"/>
      <c r="P5" s="111"/>
      <c r="Q5" s="111"/>
      <c r="R5" s="111"/>
      <c r="S5" s="94"/>
    </row>
    <row r="6" spans="1:19" ht="18" customHeight="1" x14ac:dyDescent="0.2">
      <c r="A6" s="93"/>
      <c r="B6" s="92"/>
      <c r="C6" s="34"/>
      <c r="D6" s="14"/>
      <c r="E6" s="15"/>
      <c r="F6" s="15"/>
      <c r="G6" s="13"/>
      <c r="H6" s="89"/>
      <c r="I6" s="89"/>
      <c r="J6" s="33">
        <f t="shared" si="0"/>
        <v>0</v>
      </c>
      <c r="K6" s="104" t="e">
        <f t="shared" ref="K6:K21" si="1">M6/$M$4</f>
        <v>#DIV/0!</v>
      </c>
      <c r="M6" s="111">
        <f t="shared" ref="M6:M21" si="2">N6+P6+Q6+R6</f>
        <v>0</v>
      </c>
      <c r="N6" s="111"/>
      <c r="O6" s="107"/>
      <c r="P6" s="111"/>
      <c r="Q6" s="111"/>
      <c r="R6" s="111"/>
      <c r="S6" s="94"/>
    </row>
    <row r="7" spans="1:19" ht="18" customHeight="1" x14ac:dyDescent="0.2">
      <c r="A7" s="93"/>
      <c r="B7" s="92"/>
      <c r="C7" s="34"/>
      <c r="D7" s="14"/>
      <c r="E7" s="15"/>
      <c r="F7" s="15"/>
      <c r="G7" s="13"/>
      <c r="H7" s="89"/>
      <c r="I7" s="89"/>
      <c r="J7" s="33">
        <f t="shared" si="0"/>
        <v>0</v>
      </c>
      <c r="K7" s="104" t="e">
        <f>M7/$M$4</f>
        <v>#DIV/0!</v>
      </c>
      <c r="M7" s="111">
        <f t="shared" si="2"/>
        <v>0</v>
      </c>
      <c r="N7" s="111"/>
      <c r="O7" s="107"/>
      <c r="P7" s="111"/>
      <c r="Q7" s="111"/>
      <c r="R7" s="111"/>
      <c r="S7" s="94"/>
    </row>
    <row r="8" spans="1:19" ht="18" customHeight="1" x14ac:dyDescent="0.2">
      <c r="A8" s="14"/>
      <c r="B8" s="91"/>
      <c r="C8" s="34"/>
      <c r="D8" s="14"/>
      <c r="E8" s="15"/>
      <c r="F8" s="15"/>
      <c r="G8" s="13"/>
      <c r="H8" s="89"/>
      <c r="I8" s="89"/>
      <c r="J8" s="33">
        <f t="shared" si="0"/>
        <v>0</v>
      </c>
      <c r="K8" s="104" t="e">
        <f t="shared" si="1"/>
        <v>#DIV/0!</v>
      </c>
      <c r="M8" s="111">
        <f t="shared" si="2"/>
        <v>0</v>
      </c>
      <c r="N8" s="111"/>
      <c r="O8" s="107"/>
      <c r="P8" s="111"/>
      <c r="Q8" s="111"/>
      <c r="R8" s="111"/>
      <c r="S8" s="94"/>
    </row>
    <row r="9" spans="1:19" ht="18" customHeight="1" x14ac:dyDescent="0.2">
      <c r="A9" s="14"/>
      <c r="B9" s="91"/>
      <c r="C9" s="34"/>
      <c r="D9" s="14"/>
      <c r="E9" s="15"/>
      <c r="F9" s="15"/>
      <c r="G9" s="13"/>
      <c r="H9" s="89"/>
      <c r="I9" s="89"/>
      <c r="J9" s="33">
        <f t="shared" si="0"/>
        <v>0</v>
      </c>
      <c r="K9" s="104" t="e">
        <f t="shared" si="1"/>
        <v>#DIV/0!</v>
      </c>
      <c r="M9" s="111">
        <f t="shared" si="2"/>
        <v>0</v>
      </c>
      <c r="N9" s="111"/>
      <c r="O9" s="107"/>
      <c r="P9" s="111"/>
      <c r="Q9" s="111"/>
      <c r="R9" s="111"/>
      <c r="S9" s="94"/>
    </row>
    <row r="10" spans="1:19" ht="18" customHeight="1" x14ac:dyDescent="0.2">
      <c r="A10" s="14"/>
      <c r="B10" s="91"/>
      <c r="C10" s="34"/>
      <c r="D10" s="14"/>
      <c r="E10" s="15"/>
      <c r="F10" s="15"/>
      <c r="G10" s="13"/>
      <c r="H10" s="89"/>
      <c r="I10" s="89"/>
      <c r="J10" s="33">
        <f t="shared" si="0"/>
        <v>0</v>
      </c>
      <c r="K10" s="104" t="e">
        <f t="shared" si="1"/>
        <v>#DIV/0!</v>
      </c>
      <c r="M10" s="111">
        <f t="shared" si="2"/>
        <v>0</v>
      </c>
      <c r="N10" s="111"/>
      <c r="O10" s="107"/>
      <c r="P10" s="111"/>
      <c r="Q10" s="111"/>
      <c r="R10" s="111"/>
      <c r="S10" s="94"/>
    </row>
    <row r="11" spans="1:19" ht="18" customHeight="1" x14ac:dyDescent="0.2">
      <c r="A11" s="14"/>
      <c r="B11" s="91"/>
      <c r="C11" s="34"/>
      <c r="D11" s="14"/>
      <c r="E11" s="15"/>
      <c r="F11" s="15"/>
      <c r="G11" s="13"/>
      <c r="H11" s="89"/>
      <c r="I11" s="89"/>
      <c r="J11" s="33">
        <f t="shared" si="0"/>
        <v>0</v>
      </c>
      <c r="K11" s="104" t="e">
        <f t="shared" si="1"/>
        <v>#DIV/0!</v>
      </c>
      <c r="M11" s="111">
        <f t="shared" si="2"/>
        <v>0</v>
      </c>
      <c r="N11" s="111"/>
      <c r="O11" s="107"/>
      <c r="P11" s="111"/>
      <c r="Q11" s="111"/>
      <c r="R11" s="111"/>
      <c r="S11" s="94"/>
    </row>
    <row r="12" spans="1:19" ht="18" customHeight="1" x14ac:dyDescent="0.2">
      <c r="A12" s="14"/>
      <c r="B12" s="91"/>
      <c r="C12" s="34"/>
      <c r="D12" s="14"/>
      <c r="E12" s="15"/>
      <c r="F12" s="15"/>
      <c r="G12" s="13"/>
      <c r="H12" s="89"/>
      <c r="I12" s="89"/>
      <c r="J12" s="33">
        <f t="shared" si="0"/>
        <v>0</v>
      </c>
      <c r="K12" s="104" t="e">
        <f t="shared" si="1"/>
        <v>#DIV/0!</v>
      </c>
      <c r="M12" s="111">
        <f t="shared" si="2"/>
        <v>0</v>
      </c>
      <c r="N12" s="111"/>
      <c r="O12" s="107"/>
      <c r="P12" s="111"/>
      <c r="Q12" s="111"/>
      <c r="R12" s="111"/>
      <c r="S12" s="94"/>
    </row>
    <row r="13" spans="1:19" ht="18" customHeight="1" x14ac:dyDescent="0.2">
      <c r="A13" s="14"/>
      <c r="B13" s="91"/>
      <c r="C13" s="34"/>
      <c r="D13" s="14"/>
      <c r="E13" s="15"/>
      <c r="F13" s="15"/>
      <c r="G13" s="13"/>
      <c r="H13" s="89"/>
      <c r="I13" s="89"/>
      <c r="J13" s="33">
        <f t="shared" si="0"/>
        <v>0</v>
      </c>
      <c r="K13" s="104" t="e">
        <f t="shared" si="1"/>
        <v>#DIV/0!</v>
      </c>
      <c r="M13" s="111">
        <f t="shared" si="2"/>
        <v>0</v>
      </c>
      <c r="N13" s="111"/>
      <c r="O13" s="107"/>
      <c r="P13" s="111"/>
      <c r="Q13" s="111"/>
      <c r="R13" s="111"/>
      <c r="S13" s="94"/>
    </row>
    <row r="14" spans="1:19" ht="18" customHeight="1" x14ac:dyDescent="0.2">
      <c r="A14" s="14"/>
      <c r="B14" s="91"/>
      <c r="C14" s="34"/>
      <c r="D14" s="14"/>
      <c r="E14" s="15"/>
      <c r="F14" s="15"/>
      <c r="G14" s="13"/>
      <c r="H14" s="89"/>
      <c r="I14" s="89"/>
      <c r="J14" s="33">
        <f t="shared" si="0"/>
        <v>0</v>
      </c>
      <c r="K14" s="104" t="e">
        <f t="shared" si="1"/>
        <v>#DIV/0!</v>
      </c>
      <c r="M14" s="111">
        <f t="shared" si="2"/>
        <v>0</v>
      </c>
      <c r="N14" s="111"/>
      <c r="O14" s="107"/>
      <c r="P14" s="111"/>
      <c r="Q14" s="111"/>
      <c r="R14" s="111"/>
      <c r="S14" s="94"/>
    </row>
    <row r="15" spans="1:19" ht="18" customHeight="1" x14ac:dyDescent="0.2">
      <c r="A15" s="14"/>
      <c r="B15" s="91"/>
      <c r="C15" s="34"/>
      <c r="D15" s="14"/>
      <c r="E15" s="15"/>
      <c r="F15" s="15"/>
      <c r="G15" s="13"/>
      <c r="H15" s="89"/>
      <c r="I15" s="89"/>
      <c r="J15" s="33">
        <f t="shared" si="0"/>
        <v>0</v>
      </c>
      <c r="K15" s="104" t="e">
        <f t="shared" si="1"/>
        <v>#DIV/0!</v>
      </c>
      <c r="M15" s="111">
        <f t="shared" si="2"/>
        <v>0</v>
      </c>
      <c r="N15" s="111"/>
      <c r="O15" s="107"/>
      <c r="P15" s="111"/>
      <c r="Q15" s="111"/>
      <c r="R15" s="111"/>
      <c r="S15" s="94"/>
    </row>
    <row r="16" spans="1:19" ht="18" customHeight="1" x14ac:dyDescent="0.2">
      <c r="A16" s="14"/>
      <c r="B16" s="91"/>
      <c r="C16" s="34"/>
      <c r="D16" s="14"/>
      <c r="E16" s="15"/>
      <c r="F16" s="15"/>
      <c r="G16" s="13"/>
      <c r="H16" s="89"/>
      <c r="I16" s="89"/>
      <c r="J16" s="33">
        <f t="shared" si="0"/>
        <v>0</v>
      </c>
      <c r="K16" s="104" t="e">
        <f t="shared" si="1"/>
        <v>#DIV/0!</v>
      </c>
      <c r="M16" s="111">
        <f t="shared" si="2"/>
        <v>0</v>
      </c>
      <c r="N16" s="111"/>
      <c r="O16" s="107"/>
      <c r="P16" s="111"/>
      <c r="Q16" s="111"/>
      <c r="R16" s="111"/>
      <c r="S16" s="94"/>
    </row>
    <row r="17" spans="1:19" ht="18" customHeight="1" x14ac:dyDescent="0.2">
      <c r="A17" s="14"/>
      <c r="B17" s="91"/>
      <c r="C17" s="34"/>
      <c r="D17" s="14"/>
      <c r="E17" s="15"/>
      <c r="F17" s="15"/>
      <c r="G17" s="13"/>
      <c r="H17" s="89"/>
      <c r="I17" s="89"/>
      <c r="J17" s="33">
        <f t="shared" si="0"/>
        <v>0</v>
      </c>
      <c r="K17" s="104" t="e">
        <f t="shared" si="1"/>
        <v>#DIV/0!</v>
      </c>
      <c r="M17" s="111">
        <f t="shared" si="2"/>
        <v>0</v>
      </c>
      <c r="N17" s="111"/>
      <c r="O17" s="107"/>
      <c r="P17" s="111"/>
      <c r="Q17" s="111"/>
      <c r="R17" s="111"/>
      <c r="S17" s="94"/>
    </row>
    <row r="18" spans="1:19" ht="18" customHeight="1" x14ac:dyDescent="0.2">
      <c r="A18" s="14"/>
      <c r="B18" s="91"/>
      <c r="C18" s="34"/>
      <c r="D18" s="14"/>
      <c r="E18" s="15"/>
      <c r="F18" s="15"/>
      <c r="G18" s="13"/>
      <c r="H18" s="89"/>
      <c r="I18" s="89"/>
      <c r="J18" s="33">
        <f t="shared" si="0"/>
        <v>0</v>
      </c>
      <c r="K18" s="104" t="e">
        <f t="shared" si="1"/>
        <v>#DIV/0!</v>
      </c>
      <c r="M18" s="111">
        <f t="shared" si="2"/>
        <v>0</v>
      </c>
      <c r="N18" s="111"/>
      <c r="O18" s="107"/>
      <c r="P18" s="111"/>
      <c r="Q18" s="111"/>
      <c r="R18" s="111"/>
      <c r="S18" s="94"/>
    </row>
    <row r="19" spans="1:19" ht="18" customHeight="1" x14ac:dyDescent="0.2">
      <c r="A19" s="14"/>
      <c r="B19" s="91"/>
      <c r="C19" s="34"/>
      <c r="D19" s="14"/>
      <c r="E19" s="15"/>
      <c r="F19" s="15"/>
      <c r="G19" s="13"/>
      <c r="H19" s="89"/>
      <c r="I19" s="89"/>
      <c r="J19" s="33">
        <f t="shared" si="0"/>
        <v>0</v>
      </c>
      <c r="K19" s="104" t="e">
        <f t="shared" si="1"/>
        <v>#DIV/0!</v>
      </c>
      <c r="M19" s="111">
        <f t="shared" si="2"/>
        <v>0</v>
      </c>
      <c r="N19" s="111"/>
      <c r="O19" s="107"/>
      <c r="P19" s="111"/>
      <c r="Q19" s="111"/>
      <c r="R19" s="111"/>
      <c r="S19" s="94"/>
    </row>
    <row r="20" spans="1:19" ht="18" customHeight="1" x14ac:dyDescent="0.2">
      <c r="A20" s="14"/>
      <c r="B20" s="91"/>
      <c r="C20" s="34"/>
      <c r="D20" s="14"/>
      <c r="E20" s="15"/>
      <c r="F20" s="15"/>
      <c r="G20" s="13"/>
      <c r="H20" s="89"/>
      <c r="I20" s="89"/>
      <c r="J20" s="33">
        <f t="shared" si="0"/>
        <v>0</v>
      </c>
      <c r="K20" s="104" t="e">
        <f t="shared" si="1"/>
        <v>#DIV/0!</v>
      </c>
      <c r="M20" s="111">
        <f t="shared" si="2"/>
        <v>0</v>
      </c>
      <c r="N20" s="111"/>
      <c r="O20" s="107"/>
      <c r="P20" s="111"/>
      <c r="Q20" s="111"/>
      <c r="R20" s="111"/>
      <c r="S20" s="94"/>
    </row>
    <row r="21" spans="1:19" ht="18" customHeight="1" x14ac:dyDescent="0.2">
      <c r="A21" s="14"/>
      <c r="B21" s="91"/>
      <c r="C21" s="34"/>
      <c r="D21" s="14"/>
      <c r="E21" s="15"/>
      <c r="F21" s="15"/>
      <c r="G21" s="13"/>
      <c r="H21" s="89"/>
      <c r="I21" s="89"/>
      <c r="J21" s="33">
        <f t="shared" si="0"/>
        <v>0</v>
      </c>
      <c r="K21" s="104" t="e">
        <f t="shared" si="1"/>
        <v>#DIV/0!</v>
      </c>
      <c r="M21" s="111">
        <f t="shared" si="2"/>
        <v>0</v>
      </c>
      <c r="N21" s="111"/>
      <c r="O21" s="107"/>
      <c r="P21" s="111"/>
      <c r="Q21" s="111"/>
      <c r="R21" s="111"/>
      <c r="S21" s="94"/>
    </row>
    <row r="22" spans="1:19" ht="15.75" thickBot="1" x14ac:dyDescent="0.25">
      <c r="A22" s="16"/>
      <c r="B22" s="17"/>
      <c r="C22" s="17"/>
      <c r="D22" s="18"/>
      <c r="E22" s="18"/>
      <c r="F22" s="18"/>
      <c r="G22" s="16"/>
      <c r="H22" s="19"/>
      <c r="I22" s="19"/>
      <c r="J22" s="20"/>
      <c r="K22" s="90" t="e">
        <f>SUM(K5:K21)</f>
        <v>#DIV/0!</v>
      </c>
      <c r="M22" s="112">
        <f>SUM(M5:M21)</f>
        <v>0</v>
      </c>
      <c r="N22" s="112">
        <f>SUM(N5:N21)</f>
        <v>0</v>
      </c>
      <c r="O22" s="109">
        <f>SUM(O4:O21)</f>
        <v>0</v>
      </c>
      <c r="P22" s="112">
        <f>SUM(P5:P21)</f>
        <v>0</v>
      </c>
      <c r="Q22" s="112">
        <f>SUM(Q5:Q21)</f>
        <v>0</v>
      </c>
      <c r="R22" s="112">
        <f>SUM(R5:R21)</f>
        <v>0</v>
      </c>
    </row>
    <row r="23" spans="1:19" x14ac:dyDescent="0.2">
      <c r="A23" s="116" t="s">
        <v>24</v>
      </c>
      <c r="B23" s="117"/>
      <c r="C23" s="97"/>
      <c r="D23" s="21" t="s">
        <v>25</v>
      </c>
      <c r="E23" s="96"/>
      <c r="F23" s="122" t="s">
        <v>26</v>
      </c>
      <c r="G23" s="125" t="s">
        <v>25</v>
      </c>
      <c r="H23" s="126"/>
      <c r="I23" s="125" t="s">
        <v>27</v>
      </c>
      <c r="J23" s="127"/>
      <c r="K23" s="126"/>
    </row>
    <row r="24" spans="1:19" x14ac:dyDescent="0.2">
      <c r="A24" s="118"/>
      <c r="B24" s="119"/>
      <c r="C24" s="23"/>
      <c r="D24" s="24"/>
      <c r="E24" s="25"/>
      <c r="F24" s="123"/>
      <c r="G24" s="25"/>
      <c r="H24" s="23"/>
      <c r="I24" s="25"/>
      <c r="J24" s="22"/>
      <c r="K24" s="23"/>
    </row>
    <row r="25" spans="1:19" ht="13.5" thickBot="1" x14ac:dyDescent="0.25">
      <c r="A25" s="120"/>
      <c r="B25" s="121"/>
      <c r="C25" s="99"/>
      <c r="D25" s="26"/>
      <c r="E25" s="98"/>
      <c r="F25" s="124"/>
      <c r="G25" s="128"/>
      <c r="H25" s="129"/>
      <c r="I25" s="128"/>
      <c r="J25" s="130"/>
      <c r="K25" s="129"/>
    </row>
    <row r="26" spans="1:19" x14ac:dyDescent="0.2">
      <c r="A26" s="27"/>
      <c r="B26" s="28"/>
      <c r="C26" s="28"/>
      <c r="D26" s="27"/>
      <c r="E26" s="27"/>
      <c r="F26" s="27"/>
      <c r="G26" s="27"/>
      <c r="H26" s="27"/>
      <c r="I26" s="27"/>
      <c r="J26" s="27"/>
      <c r="K26" s="27"/>
    </row>
    <row r="27" spans="1:19" x14ac:dyDescent="0.2">
      <c r="A27" s="27"/>
      <c r="B27" s="28"/>
      <c r="C27" s="28"/>
      <c r="D27" s="27"/>
      <c r="E27" s="27"/>
      <c r="F27" s="27"/>
      <c r="G27" s="27"/>
      <c r="H27" s="27"/>
      <c r="I27" s="27"/>
      <c r="J27" s="27"/>
      <c r="K27" s="27"/>
    </row>
    <row r="28" spans="1:19" x14ac:dyDescent="0.2">
      <c r="A28" s="27"/>
      <c r="B28" s="28"/>
      <c r="C28" s="28"/>
      <c r="D28" s="27"/>
      <c r="E28" s="27"/>
      <c r="F28" s="27"/>
      <c r="G28" s="27"/>
      <c r="H28" s="27"/>
      <c r="I28" s="27"/>
      <c r="J28" s="27"/>
      <c r="K28" s="27"/>
    </row>
    <row r="29" spans="1:19" x14ac:dyDescent="0.2">
      <c r="A29" s="27"/>
      <c r="B29" s="28"/>
      <c r="C29" s="28"/>
      <c r="D29" s="27"/>
      <c r="E29" s="27"/>
      <c r="F29" s="27"/>
      <c r="G29" s="27"/>
      <c r="H29" s="27"/>
      <c r="I29" s="27"/>
      <c r="J29" s="27"/>
      <c r="K29" s="27"/>
    </row>
    <row r="30" spans="1:19" x14ac:dyDescent="0.2">
      <c r="A30" s="27"/>
      <c r="B30" s="28"/>
      <c r="C30" s="28"/>
      <c r="D30" s="27"/>
      <c r="E30" s="27"/>
      <c r="F30" s="27"/>
      <c r="G30" s="27"/>
      <c r="H30" s="27"/>
      <c r="I30" s="27"/>
      <c r="J30" s="27"/>
      <c r="K30" s="27"/>
    </row>
    <row r="31" spans="1:19" x14ac:dyDescent="0.2">
      <c r="A31" s="27"/>
      <c r="B31" s="28"/>
      <c r="C31" s="28"/>
      <c r="D31" s="27"/>
      <c r="E31" s="27"/>
      <c r="F31" s="27"/>
      <c r="G31" s="27"/>
      <c r="H31" s="27"/>
      <c r="I31" s="27"/>
      <c r="J31" s="27"/>
      <c r="K31" s="27"/>
    </row>
    <row r="32" spans="1:19" x14ac:dyDescent="0.2">
      <c r="A32" s="27"/>
      <c r="B32" s="28"/>
      <c r="C32" s="28"/>
      <c r="D32" s="27"/>
      <c r="E32" s="27"/>
      <c r="F32" s="27"/>
      <c r="G32" s="27"/>
      <c r="H32" s="27"/>
      <c r="I32" s="27"/>
      <c r="J32" s="27"/>
      <c r="K32" s="27"/>
    </row>
    <row r="33" spans="1:11" x14ac:dyDescent="0.2">
      <c r="A33" s="27"/>
      <c r="B33" s="28"/>
      <c r="C33" s="28"/>
      <c r="D33" s="27"/>
      <c r="E33" s="27"/>
      <c r="F33" s="27"/>
      <c r="G33" s="27"/>
      <c r="H33" s="27"/>
      <c r="I33" s="27"/>
      <c r="J33" s="27"/>
      <c r="K33" s="27"/>
    </row>
    <row r="34" spans="1:11" x14ac:dyDescent="0.2">
      <c r="A34" s="27"/>
      <c r="B34" s="28"/>
      <c r="C34" s="28"/>
      <c r="D34" s="27"/>
      <c r="E34" s="27"/>
      <c r="F34" s="27"/>
      <c r="G34" s="27"/>
      <c r="H34" s="27"/>
      <c r="I34" s="27"/>
      <c r="J34" s="27"/>
      <c r="K34" s="27"/>
    </row>
    <row r="35" spans="1:11" x14ac:dyDescent="0.2">
      <c r="A35" s="27"/>
      <c r="B35" s="28"/>
      <c r="C35" s="28"/>
      <c r="D35" s="27"/>
      <c r="E35" s="27"/>
      <c r="F35" s="27"/>
      <c r="G35" s="27"/>
      <c r="H35" s="27"/>
      <c r="I35" s="27"/>
      <c r="J35" s="27"/>
      <c r="K35" s="27"/>
    </row>
    <row r="36" spans="1:11" x14ac:dyDescent="0.2">
      <c r="A36" s="27"/>
      <c r="B36" s="28"/>
      <c r="C36" s="28"/>
      <c r="D36" s="27"/>
      <c r="E36" s="27"/>
      <c r="F36" s="27"/>
      <c r="G36" s="27"/>
      <c r="H36" s="27"/>
      <c r="I36" s="27"/>
      <c r="J36" s="27"/>
      <c r="K36" s="27"/>
    </row>
    <row r="37" spans="1:11" x14ac:dyDescent="0.2">
      <c r="A37" s="27"/>
      <c r="B37" s="28"/>
      <c r="C37" s="28"/>
      <c r="D37" s="27"/>
      <c r="E37" s="27"/>
      <c r="F37" s="27"/>
      <c r="G37" s="27"/>
      <c r="H37" s="27"/>
      <c r="I37" s="27"/>
      <c r="J37" s="27"/>
      <c r="K37" s="27"/>
    </row>
    <row r="38" spans="1:11" x14ac:dyDescent="0.2">
      <c r="A38" s="27"/>
      <c r="B38" s="28"/>
      <c r="C38" s="28"/>
      <c r="D38" s="27"/>
      <c r="E38" s="27"/>
      <c r="F38" s="27"/>
      <c r="G38" s="27"/>
      <c r="H38" s="27"/>
      <c r="I38" s="27"/>
      <c r="J38" s="27"/>
      <c r="K38" s="27"/>
    </row>
    <row r="39" spans="1:11" x14ac:dyDescent="0.2">
      <c r="A39" s="27"/>
      <c r="B39" s="28"/>
      <c r="C39" s="28"/>
      <c r="D39" s="27"/>
      <c r="E39" s="27"/>
      <c r="F39" s="27"/>
      <c r="G39" s="27"/>
      <c r="H39" s="27"/>
      <c r="I39" s="27"/>
      <c r="J39" s="27"/>
      <c r="K39" s="27"/>
    </row>
    <row r="40" spans="1:11" x14ac:dyDescent="0.2">
      <c r="A40" s="27"/>
      <c r="B40" s="28"/>
      <c r="C40" s="28"/>
      <c r="D40" s="27"/>
      <c r="E40" s="27"/>
      <c r="F40" s="27"/>
      <c r="G40" s="27"/>
      <c r="H40" s="27"/>
      <c r="I40" s="27"/>
      <c r="J40" s="27"/>
      <c r="K40" s="27"/>
    </row>
    <row r="41" spans="1:11" x14ac:dyDescent="0.2">
      <c r="A41" s="27"/>
      <c r="B41" s="28"/>
      <c r="C41" s="28"/>
      <c r="D41" s="27"/>
      <c r="E41" s="27"/>
      <c r="F41" s="27"/>
      <c r="G41" s="27"/>
      <c r="H41" s="27"/>
      <c r="I41" s="27"/>
      <c r="J41" s="27"/>
      <c r="K41" s="27"/>
    </row>
    <row r="42" spans="1:11" x14ac:dyDescent="0.2">
      <c r="A42" s="27"/>
      <c r="B42" s="28"/>
      <c r="C42" s="28"/>
      <c r="D42" s="27"/>
      <c r="E42" s="27"/>
      <c r="F42" s="27"/>
      <c r="G42" s="27"/>
      <c r="H42" s="27"/>
      <c r="I42" s="27"/>
      <c r="J42" s="27"/>
      <c r="K42" s="27"/>
    </row>
    <row r="43" spans="1:11" x14ac:dyDescent="0.2">
      <c r="A43" s="27"/>
      <c r="B43" s="28"/>
      <c r="C43" s="28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8"/>
      <c r="C44" s="28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8"/>
      <c r="C45" s="28"/>
      <c r="D45" s="27"/>
      <c r="E45" s="27"/>
      <c r="F45" s="27"/>
      <c r="G45" s="27"/>
      <c r="H45" s="27"/>
      <c r="I45" s="27"/>
      <c r="J45" s="27"/>
      <c r="K45" s="27"/>
    </row>
    <row r="46" spans="1:11" x14ac:dyDescent="0.2">
      <c r="A46" s="27"/>
      <c r="B46" s="28"/>
      <c r="C46" s="28"/>
      <c r="D46" s="27"/>
      <c r="E46" s="27"/>
      <c r="F46" s="27"/>
      <c r="G46" s="27"/>
      <c r="H46" s="27"/>
      <c r="I46" s="27"/>
      <c r="J46" s="27"/>
      <c r="K46" s="27"/>
    </row>
    <row r="47" spans="1:11" x14ac:dyDescent="0.2">
      <c r="A47" s="27"/>
      <c r="B47" s="28"/>
      <c r="C47" s="28"/>
      <c r="D47" s="27"/>
      <c r="E47" s="27"/>
      <c r="F47" s="27"/>
      <c r="G47" s="27"/>
      <c r="H47" s="27"/>
      <c r="I47" s="27"/>
      <c r="J47" s="27"/>
      <c r="K47" s="27"/>
    </row>
    <row r="48" spans="1:11" x14ac:dyDescent="0.2">
      <c r="A48" s="27"/>
      <c r="B48" s="28"/>
      <c r="C48" s="28"/>
      <c r="D48" s="27"/>
      <c r="E48" s="27"/>
      <c r="F48" s="27"/>
      <c r="G48" s="27"/>
      <c r="H48" s="27"/>
      <c r="I48" s="27"/>
      <c r="J48" s="27"/>
      <c r="K48" s="27"/>
    </row>
    <row r="503" spans="4:6" x14ac:dyDescent="0.2">
      <c r="D503" s="29"/>
      <c r="E503" s="29"/>
      <c r="F503" s="29"/>
    </row>
  </sheetData>
  <sheetProtection formatCells="0" formatColumns="0" formatRows="0" insertRows="0" deleteRows="0"/>
  <protectedRanges>
    <protectedRange password="DEAF" sqref="D2:F2 D22:E24 B22:C22 I22:I24 F22:H22 F23:G24 A22:A24 A6:I21 C5:I5 K5:K22" name="Rango1" securityDescriptor="O:WDG:WDD:(A;;CC;;;S-1-5-21-110241475-884811827-1847928074-10361)"/>
    <protectedRange password="DEAF" sqref="B5" name="Rango1_2" securityDescriptor="O:WDG:WDD:(A;;CC;;;S-1-5-21-110241475-884811827-1847928074-10361)"/>
  </protectedRanges>
  <mergeCells count="15">
    <mergeCell ref="M1:R1"/>
    <mergeCell ref="A23:B25"/>
    <mergeCell ref="F23:F25"/>
    <mergeCell ref="G23:H23"/>
    <mergeCell ref="I23:K23"/>
    <mergeCell ref="G25:H25"/>
    <mergeCell ref="I25:K25"/>
    <mergeCell ref="G1:K1"/>
    <mergeCell ref="A3:A4"/>
    <mergeCell ref="B3:B4"/>
    <mergeCell ref="D3:D4"/>
    <mergeCell ref="F3:G3"/>
    <mergeCell ref="H3:J3"/>
    <mergeCell ref="K3:K4"/>
    <mergeCell ref="B1:D1"/>
  </mergeCells>
  <conditionalFormatting sqref="K22">
    <cfRule type="cellIs" dxfId="17" priority="16" operator="equal">
      <formula>100</formula>
    </cfRule>
    <cfRule type="cellIs" dxfId="16" priority="17" operator="greaterThan">
      <formula>100</formula>
    </cfRule>
    <cfRule type="cellIs" dxfId="15" priority="18" operator="lessThan">
      <formula>1</formula>
    </cfRule>
  </conditionalFormatting>
  <conditionalFormatting sqref="M22">
    <cfRule type="cellIs" dxfId="14" priority="12" operator="equal">
      <formula>180000000</formula>
    </cfRule>
    <cfRule type="cellIs" dxfId="13" priority="13" operator="equal">
      <formula>180000000</formula>
    </cfRule>
    <cfRule type="cellIs" dxfId="12" priority="14" operator="equal">
      <formula>$M$4</formula>
    </cfRule>
    <cfRule type="cellIs" dxfId="11" priority="15" operator="equal">
      <formula>$M$4</formula>
    </cfRule>
  </conditionalFormatting>
  <conditionalFormatting sqref="N22:R22">
    <cfRule type="cellIs" dxfId="10" priority="8" operator="equal">
      <formula>180000000</formula>
    </cfRule>
    <cfRule type="cellIs" dxfId="9" priority="9" operator="equal">
      <formula>180000000</formula>
    </cfRule>
    <cfRule type="cellIs" dxfId="8" priority="10" operator="equal">
      <formula>$M$4</formula>
    </cfRule>
    <cfRule type="cellIs" dxfId="7" priority="11" operator="equal">
      <formula>$M$4</formula>
    </cfRule>
  </conditionalFormatting>
  <conditionalFormatting sqref="N22:O22">
    <cfRule type="cellIs" dxfId="6" priority="7" operator="equal">
      <formula>$N$4</formula>
    </cfRule>
  </conditionalFormatting>
  <conditionalFormatting sqref="P22">
    <cfRule type="cellIs" dxfId="5" priority="3" operator="equal">
      <formula>$P$4</formula>
    </cfRule>
    <cfRule type="cellIs" dxfId="4" priority="4" operator="equal">
      <formula>$P$4</formula>
    </cfRule>
    <cfRule type="cellIs" dxfId="3" priority="5" operator="equal">
      <formula>5000000</formula>
    </cfRule>
    <cfRule type="cellIs" dxfId="2" priority="6" operator="equal">
      <formula>" 5,000,000 $O$4"</formula>
    </cfRule>
  </conditionalFormatting>
  <conditionalFormatting sqref="Q22">
    <cfRule type="cellIs" dxfId="1" priority="2" operator="equal">
      <formula>$Q$4</formula>
    </cfRule>
  </conditionalFormatting>
  <conditionalFormatting sqref="R22">
    <cfRule type="cellIs" dxfId="0" priority="1" operator="equal">
      <formula>$R$4</formula>
    </cfRule>
  </conditionalFormatting>
  <dataValidations count="3">
    <dataValidation allowBlank="1" showErrorMessage="1" error="Favor utilizar un objetivo de la lista " sqref="A8:A21" xr:uid="{00000000-0002-0000-0000-000000000000}"/>
    <dataValidation type="list" allowBlank="1" showInputMessage="1" showErrorMessage="1" sqref="B1:D1" xr:uid="{00000000-0002-0000-0000-000001000000}">
      <formula1>Programa</formula1>
    </dataValidation>
    <dataValidation type="list" allowBlank="1" showErrorMessage="1" error="Favor seleccionar una actividad presupuestaria de la lista" sqref="G1:K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2022&amp;R&amp;"Arial,Normal"&amp;12&amp;U&amp;G</oddHeader>
    <oddFooter>&amp;L&amp;"Verdana,Negrita"&amp;11UNIVERSIDAD ESTATAL A DISTANCIA&amp;R&amp;"Tahoma,Normal"&amp;11&amp;P de &amp;N</oddFooter>
  </headerFooter>
  <colBreaks count="1" manualBreakCount="1">
    <brk id="11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43" t="s">
        <v>28</v>
      </c>
      <c r="C2" s="143"/>
      <c r="D2" s="143"/>
      <c r="E2" s="143"/>
      <c r="F2" s="143"/>
      <c r="G2" s="143"/>
      <c r="H2" s="143"/>
      <c r="I2" s="143"/>
      <c r="J2" s="143"/>
      <c r="K2" s="143"/>
    </row>
    <row r="3" spans="2:11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2:11" ht="16.5" thickBot="1" x14ac:dyDescent="0.3">
      <c r="B4" s="144" t="s">
        <v>29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2:11" ht="72.75" customHeight="1" thickBot="1" x14ac:dyDescent="0.3">
      <c r="B5" s="138" t="s">
        <v>30</v>
      </c>
      <c r="C5" s="141" t="s">
        <v>31</v>
      </c>
      <c r="D5" s="142"/>
      <c r="E5" s="141" t="s">
        <v>32</v>
      </c>
      <c r="F5" s="142"/>
      <c r="G5" s="141" t="s">
        <v>33</v>
      </c>
      <c r="H5" s="142"/>
      <c r="I5" s="138" t="s">
        <v>34</v>
      </c>
      <c r="J5" s="138" t="s">
        <v>35</v>
      </c>
      <c r="K5" s="138" t="s">
        <v>36</v>
      </c>
    </row>
    <row r="6" spans="2:11" ht="15.75" thickBot="1" x14ac:dyDescent="0.3">
      <c r="B6" s="139"/>
      <c r="C6" s="35" t="s">
        <v>37</v>
      </c>
      <c r="D6" s="36" t="s">
        <v>38</v>
      </c>
      <c r="E6" s="37" t="s">
        <v>37</v>
      </c>
      <c r="F6" s="37" t="s">
        <v>38</v>
      </c>
      <c r="G6" s="35" t="s">
        <v>37</v>
      </c>
      <c r="H6" s="36" t="s">
        <v>38</v>
      </c>
      <c r="I6" s="140"/>
      <c r="J6" s="140"/>
      <c r="K6" s="140"/>
    </row>
    <row r="7" spans="2:11" ht="40.5" customHeight="1" x14ac:dyDescent="0.25">
      <c r="B7" s="52">
        <f>DEPENDENCIA!D5</f>
        <v>0</v>
      </c>
      <c r="C7" s="82"/>
      <c r="D7" s="49"/>
      <c r="E7" s="42"/>
      <c r="F7" s="49"/>
      <c r="G7" s="41"/>
      <c r="H7" s="49"/>
      <c r="I7" s="60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55"/>
      <c r="K7" s="55"/>
    </row>
    <row r="8" spans="2:11" ht="40.5" customHeight="1" x14ac:dyDescent="0.25">
      <c r="B8" s="85">
        <f>DEPENDENCIA!D6</f>
        <v>0</v>
      </c>
      <c r="C8" s="83"/>
      <c r="D8" s="50"/>
      <c r="E8" s="45"/>
      <c r="F8" s="50"/>
      <c r="G8" s="44"/>
      <c r="H8" s="50"/>
      <c r="I8" s="63" t="str">
        <f t="shared" si="0"/>
        <v>Objetivo Aceptado</v>
      </c>
      <c r="J8" s="56"/>
      <c r="K8" s="56"/>
    </row>
    <row r="9" spans="2:11" ht="40.5" customHeight="1" x14ac:dyDescent="0.25">
      <c r="B9" s="85">
        <f>DEPENDENCIA!D7</f>
        <v>0</v>
      </c>
      <c r="C9" s="83"/>
      <c r="D9" s="50"/>
      <c r="E9" s="45"/>
      <c r="F9" s="50"/>
      <c r="G9" s="44"/>
      <c r="H9" s="50"/>
      <c r="I9" s="63" t="str">
        <f t="shared" si="0"/>
        <v>Objetivo Aceptado</v>
      </c>
      <c r="J9" s="56"/>
      <c r="K9" s="56"/>
    </row>
    <row r="10" spans="2:11" ht="40.5" customHeight="1" x14ac:dyDescent="0.25">
      <c r="B10" s="85">
        <f>DEPENDENCIA!D8</f>
        <v>0</v>
      </c>
      <c r="C10" s="83"/>
      <c r="D10" s="50"/>
      <c r="E10" s="45"/>
      <c r="F10" s="50"/>
      <c r="G10" s="44"/>
      <c r="H10" s="50"/>
      <c r="I10" s="63" t="str">
        <f t="shared" si="0"/>
        <v>Objetivo Aceptado</v>
      </c>
      <c r="J10" s="56"/>
      <c r="K10" s="56"/>
    </row>
    <row r="11" spans="2:11" ht="40.5" customHeight="1" x14ac:dyDescent="0.25">
      <c r="B11" s="85">
        <f>DEPENDENCIA!D18</f>
        <v>0</v>
      </c>
      <c r="C11" s="83"/>
      <c r="D11" s="50"/>
      <c r="E11" s="45"/>
      <c r="F11" s="50"/>
      <c r="G11" s="44"/>
      <c r="H11" s="50"/>
      <c r="I11" s="63" t="str">
        <f t="shared" si="0"/>
        <v>Objetivo Aceptado</v>
      </c>
      <c r="J11" s="56"/>
      <c r="K11" s="56"/>
    </row>
    <row r="12" spans="2:11" ht="40.5" customHeight="1" x14ac:dyDescent="0.25">
      <c r="B12" s="85">
        <f>DEPENDENCIA!D19</f>
        <v>0</v>
      </c>
      <c r="C12" s="83"/>
      <c r="D12" s="50"/>
      <c r="E12" s="45"/>
      <c r="F12" s="50"/>
      <c r="G12" s="44"/>
      <c r="H12" s="50"/>
      <c r="I12" s="63" t="str">
        <f t="shared" si="0"/>
        <v>Objetivo Aceptado</v>
      </c>
      <c r="J12" s="56"/>
      <c r="K12" s="56"/>
    </row>
    <row r="13" spans="2:11" ht="40.5" customHeight="1" x14ac:dyDescent="0.25">
      <c r="B13" s="85">
        <f>DEPENDENCIA!D20</f>
        <v>0</v>
      </c>
      <c r="C13" s="83"/>
      <c r="D13" s="50"/>
      <c r="E13" s="45"/>
      <c r="F13" s="50"/>
      <c r="G13" s="44"/>
      <c r="H13" s="50"/>
      <c r="I13" s="63" t="str">
        <f t="shared" si="0"/>
        <v>Objetivo Aceptado</v>
      </c>
      <c r="J13" s="56"/>
      <c r="K13" s="56"/>
    </row>
    <row r="14" spans="2:11" ht="40.5" customHeight="1" x14ac:dyDescent="0.25">
      <c r="B14" s="85">
        <f>DEPENDENCIA!D21</f>
        <v>0</v>
      </c>
      <c r="C14" s="83"/>
      <c r="D14" s="50"/>
      <c r="E14" s="45"/>
      <c r="F14" s="50"/>
      <c r="G14" s="44"/>
      <c r="H14" s="50"/>
      <c r="I14" s="63" t="str">
        <f t="shared" si="0"/>
        <v>Objetivo Aceptado</v>
      </c>
      <c r="J14" s="56"/>
      <c r="K14" s="56"/>
    </row>
    <row r="15" spans="2:11" ht="40.5" customHeight="1" x14ac:dyDescent="0.25">
      <c r="B15" s="85" t="e">
        <f>DEPENDENCIA!#REF!</f>
        <v>#REF!</v>
      </c>
      <c r="C15" s="83"/>
      <c r="D15" s="50"/>
      <c r="E15" s="45"/>
      <c r="F15" s="50"/>
      <c r="G15" s="44"/>
      <c r="H15" s="50"/>
      <c r="I15" s="63" t="str">
        <f t="shared" si="0"/>
        <v>Objetivo Aceptado</v>
      </c>
      <c r="J15" s="56"/>
      <c r="K15" s="56"/>
    </row>
    <row r="16" spans="2:11" ht="40.5" customHeight="1" x14ac:dyDescent="0.25">
      <c r="B16" s="85" t="e">
        <f>DEPENDENCIA!#REF!</f>
        <v>#REF!</v>
      </c>
      <c r="C16" s="83"/>
      <c r="D16" s="50"/>
      <c r="E16" s="45"/>
      <c r="F16" s="50"/>
      <c r="G16" s="44"/>
      <c r="H16" s="50"/>
      <c r="I16" s="63" t="str">
        <f t="shared" si="0"/>
        <v>Objetivo Aceptado</v>
      </c>
      <c r="J16" s="56"/>
      <c r="K16" s="56"/>
    </row>
    <row r="17" spans="2:11" ht="40.5" customHeight="1" x14ac:dyDescent="0.25">
      <c r="B17" s="85" t="e">
        <f>DEPENDENCIA!#REF!</f>
        <v>#REF!</v>
      </c>
      <c r="C17" s="83"/>
      <c r="D17" s="50"/>
      <c r="E17" s="45"/>
      <c r="F17" s="50"/>
      <c r="G17" s="44"/>
      <c r="H17" s="50"/>
      <c r="I17" s="63" t="str">
        <f t="shared" si="0"/>
        <v>Objetivo Aceptado</v>
      </c>
      <c r="J17" s="56"/>
      <c r="K17" s="56"/>
    </row>
    <row r="18" spans="2:11" ht="40.5" customHeight="1" x14ac:dyDescent="0.25">
      <c r="B18" s="85" t="e">
        <f>DEPENDENCIA!#REF!</f>
        <v>#REF!</v>
      </c>
      <c r="C18" s="83"/>
      <c r="D18" s="50"/>
      <c r="E18" s="45"/>
      <c r="F18" s="50"/>
      <c r="G18" s="44"/>
      <c r="H18" s="50"/>
      <c r="I18" s="63" t="str">
        <f t="shared" si="0"/>
        <v>Objetivo Aceptado</v>
      </c>
      <c r="J18" s="56"/>
      <c r="K18" s="56"/>
    </row>
    <row r="19" spans="2:11" ht="40.5" customHeight="1" x14ac:dyDescent="0.25">
      <c r="B19" s="85" t="e">
        <f>DEPENDENCIA!#REF!</f>
        <v>#REF!</v>
      </c>
      <c r="C19" s="83"/>
      <c r="D19" s="50"/>
      <c r="E19" s="45"/>
      <c r="F19" s="50"/>
      <c r="G19" s="44"/>
      <c r="H19" s="50"/>
      <c r="I19" s="63" t="str">
        <f t="shared" si="0"/>
        <v>Objetivo Aceptado</v>
      </c>
      <c r="J19" s="56"/>
      <c r="K19" s="56"/>
    </row>
    <row r="20" spans="2:11" ht="40.5" customHeight="1" x14ac:dyDescent="0.25">
      <c r="B20" s="85" t="e">
        <f>DEPENDENCIA!#REF!</f>
        <v>#REF!</v>
      </c>
      <c r="C20" s="83"/>
      <c r="D20" s="50"/>
      <c r="E20" s="45"/>
      <c r="F20" s="50"/>
      <c r="G20" s="44"/>
      <c r="H20" s="50"/>
      <c r="I20" s="63" t="str">
        <f t="shared" si="0"/>
        <v>Objetivo Aceptado</v>
      </c>
      <c r="J20" s="56"/>
      <c r="K20" s="56"/>
    </row>
    <row r="21" spans="2:11" ht="40.5" customHeight="1" x14ac:dyDescent="0.25">
      <c r="B21" s="85" t="e">
        <f>DEPENDENCIA!#REF!</f>
        <v>#REF!</v>
      </c>
      <c r="C21" s="83"/>
      <c r="D21" s="50"/>
      <c r="E21" s="45"/>
      <c r="F21" s="50"/>
      <c r="G21" s="44"/>
      <c r="H21" s="50"/>
      <c r="I21" s="63" t="str">
        <f t="shared" si="0"/>
        <v>Objetivo Aceptado</v>
      </c>
      <c r="J21" s="56"/>
      <c r="K21" s="56"/>
    </row>
    <row r="22" spans="2:11" ht="40.5" customHeight="1" x14ac:dyDescent="0.25">
      <c r="B22" s="85" t="e">
        <f>DEPENDENCIA!#REF!</f>
        <v>#REF!</v>
      </c>
      <c r="C22" s="83"/>
      <c r="D22" s="50"/>
      <c r="E22" s="45"/>
      <c r="F22" s="50"/>
      <c r="G22" s="44"/>
      <c r="H22" s="50"/>
      <c r="I22" s="63" t="str">
        <f t="shared" si="0"/>
        <v>Objetivo Aceptado</v>
      </c>
      <c r="J22" s="56"/>
      <c r="K22" s="56"/>
    </row>
    <row r="23" spans="2:11" ht="40.5" customHeight="1" x14ac:dyDescent="0.25">
      <c r="B23" s="85" t="e">
        <f>DEPENDENCIA!#REF!</f>
        <v>#REF!</v>
      </c>
      <c r="C23" s="83"/>
      <c r="D23" s="50"/>
      <c r="E23" s="45"/>
      <c r="F23" s="50"/>
      <c r="G23" s="44"/>
      <c r="H23" s="50"/>
      <c r="I23" s="63" t="str">
        <f t="shared" si="0"/>
        <v>Objetivo Aceptado</v>
      </c>
      <c r="J23" s="56"/>
      <c r="K23" s="56"/>
    </row>
    <row r="24" spans="2:11" ht="40.5" customHeight="1" thickBot="1" x14ac:dyDescent="0.3">
      <c r="B24" s="85" t="e">
        <f>DEPENDENCIA!#REF!</f>
        <v>#REF!</v>
      </c>
      <c r="C24" s="84"/>
      <c r="D24" s="51"/>
      <c r="E24" s="48"/>
      <c r="F24" s="51"/>
      <c r="G24" s="47"/>
      <c r="H24" s="51"/>
      <c r="I24" s="64" t="str">
        <f t="shared" si="0"/>
        <v>Objetivo Aceptado</v>
      </c>
      <c r="J24" s="57"/>
      <c r="K24" s="57"/>
    </row>
    <row r="27" spans="2:11" x14ac:dyDescent="0.25">
      <c r="C27" s="137"/>
      <c r="D27" s="137"/>
      <c r="E27" s="102"/>
      <c r="F27" s="102"/>
      <c r="G27" s="3"/>
    </row>
    <row r="28" spans="2:11" x14ac:dyDescent="0.25">
      <c r="C28" s="102"/>
      <c r="D28" s="102"/>
      <c r="E28" s="102"/>
      <c r="F28" s="102"/>
      <c r="G28" s="4"/>
    </row>
    <row r="29" spans="2:11" x14ac:dyDescent="0.25">
      <c r="C29" s="102"/>
      <c r="D29" s="102"/>
      <c r="E29" s="102"/>
      <c r="F29" s="102"/>
      <c r="G29" s="4"/>
    </row>
    <row r="30" spans="2:11" x14ac:dyDescent="0.25">
      <c r="C30" s="137"/>
      <c r="D30" s="137"/>
      <c r="E30" s="102"/>
      <c r="F30" s="102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opLeftCell="A4" zoomScaleNormal="100" workbookViewId="0">
      <pane xSplit="2" ySplit="6" topLeftCell="C10" activePane="bottomRight" state="frozen"/>
      <selection pane="topRight" activeCell="C4" sqref="C4"/>
      <selection pane="bottomLeft" activeCell="A8" sqref="A8"/>
      <selection pane="bottomRight" activeCell="D13" sqref="D13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38" t="s">
        <v>39</v>
      </c>
    </row>
    <row r="3" spans="2:15" x14ac:dyDescent="0.25">
      <c r="B3" s="38"/>
    </row>
    <row r="4" spans="2:15" x14ac:dyDescent="0.25">
      <c r="B4" s="38"/>
    </row>
    <row r="5" spans="2:15" ht="18.75" x14ac:dyDescent="0.3">
      <c r="B5" s="143" t="s">
        <v>39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2:15" ht="16.5" customHeight="1" thickBot="1" x14ac:dyDescent="0.3">
      <c r="B7" s="144" t="s">
        <v>40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2:15" ht="69.75" customHeight="1" thickBot="1" x14ac:dyDescent="0.3">
      <c r="B8" s="138" t="s">
        <v>41</v>
      </c>
      <c r="C8" s="148" t="s">
        <v>42</v>
      </c>
      <c r="D8" s="149"/>
      <c r="E8" s="148" t="s">
        <v>43</v>
      </c>
      <c r="F8" s="149"/>
      <c r="G8" s="148" t="s">
        <v>44</v>
      </c>
      <c r="H8" s="149"/>
      <c r="I8" s="141" t="s">
        <v>45</v>
      </c>
      <c r="J8" s="142"/>
      <c r="K8" s="141" t="s">
        <v>46</v>
      </c>
      <c r="L8" s="142"/>
      <c r="M8" s="138" t="s">
        <v>34</v>
      </c>
      <c r="N8" s="138" t="s">
        <v>47</v>
      </c>
      <c r="O8" s="138" t="s">
        <v>48</v>
      </c>
    </row>
    <row r="9" spans="2:15" ht="15.75" thickBot="1" x14ac:dyDescent="0.3">
      <c r="B9" s="139"/>
      <c r="C9" s="1" t="s">
        <v>37</v>
      </c>
      <c r="D9" s="2" t="s">
        <v>38</v>
      </c>
      <c r="E9" s="1" t="s">
        <v>37</v>
      </c>
      <c r="F9" s="2" t="s">
        <v>38</v>
      </c>
      <c r="G9" s="1" t="s">
        <v>37</v>
      </c>
      <c r="H9" s="2" t="s">
        <v>38</v>
      </c>
      <c r="I9" s="1" t="s">
        <v>37</v>
      </c>
      <c r="J9" s="1" t="s">
        <v>38</v>
      </c>
      <c r="K9" s="1" t="s">
        <v>37</v>
      </c>
      <c r="L9" s="2" t="s">
        <v>38</v>
      </c>
      <c r="M9" s="140"/>
      <c r="N9" s="140"/>
      <c r="O9" s="140"/>
    </row>
    <row r="10" spans="2:15" ht="76.5" x14ac:dyDescent="0.25">
      <c r="B10" s="53">
        <f>DEPENDENCIA!F5</f>
        <v>0</v>
      </c>
      <c r="C10" s="82"/>
      <c r="D10" s="49"/>
      <c r="E10" s="40"/>
      <c r="F10" s="49"/>
      <c r="G10" s="40"/>
      <c r="H10" s="49"/>
      <c r="I10" s="40"/>
      <c r="J10" s="49"/>
      <c r="K10" s="40"/>
      <c r="L10" s="49"/>
      <c r="M10" s="60" t="str">
        <f t="shared" ref="M10:M27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55"/>
      <c r="O10" s="55"/>
    </row>
    <row r="11" spans="2:15" ht="89.25" x14ac:dyDescent="0.25">
      <c r="B11" s="54">
        <f>DEPENDENCIA!F6</f>
        <v>0</v>
      </c>
      <c r="C11" s="83"/>
      <c r="D11" s="50"/>
      <c r="E11" s="43"/>
      <c r="F11" s="50"/>
      <c r="G11" s="43"/>
      <c r="H11" s="50"/>
      <c r="I11" s="43"/>
      <c r="J11" s="50"/>
      <c r="K11" s="43"/>
      <c r="L11" s="50"/>
      <c r="M11" s="61" t="str">
        <f t="shared" si="0"/>
        <v>Se acepta la meta</v>
      </c>
      <c r="N11" s="58"/>
      <c r="O11" s="58"/>
    </row>
    <row r="12" spans="2:15" ht="63.75" x14ac:dyDescent="0.25">
      <c r="B12" s="54">
        <f>DEPENDENCIA!F7</f>
        <v>0</v>
      </c>
      <c r="C12" s="83"/>
      <c r="D12" s="50"/>
      <c r="E12" s="43"/>
      <c r="F12" s="50"/>
      <c r="G12" s="43"/>
      <c r="H12" s="50"/>
      <c r="I12" s="43"/>
      <c r="J12" s="50"/>
      <c r="K12" s="43"/>
      <c r="L12" s="50"/>
      <c r="M12" s="61" t="str">
        <f t="shared" si="0"/>
        <v>Se acepta la meta</v>
      </c>
      <c r="N12" s="58"/>
      <c r="O12" s="58"/>
    </row>
    <row r="13" spans="2:15" ht="89.25" x14ac:dyDescent="0.25">
      <c r="B13" s="54">
        <f>DEPENDENCIA!F8</f>
        <v>0</v>
      </c>
      <c r="C13" s="83"/>
      <c r="D13" s="50"/>
      <c r="E13" s="43"/>
      <c r="F13" s="50"/>
      <c r="G13" s="43"/>
      <c r="H13" s="50"/>
      <c r="I13" s="43"/>
      <c r="J13" s="50"/>
      <c r="K13" s="43"/>
      <c r="L13" s="50"/>
      <c r="M13" s="61" t="str">
        <f t="shared" si="0"/>
        <v>Se acepta la meta</v>
      </c>
      <c r="N13" s="58"/>
      <c r="O13" s="58"/>
    </row>
    <row r="14" spans="2:15" ht="114.75" x14ac:dyDescent="0.25">
      <c r="B14" s="54">
        <f>DEPENDENCIA!F18</f>
        <v>0</v>
      </c>
      <c r="C14" s="83"/>
      <c r="D14" s="50"/>
      <c r="E14" s="43"/>
      <c r="F14" s="50"/>
      <c r="G14" s="43"/>
      <c r="H14" s="50"/>
      <c r="I14" s="43"/>
      <c r="J14" s="50"/>
      <c r="K14" s="43"/>
      <c r="L14" s="50"/>
      <c r="M14" s="61" t="str">
        <f t="shared" si="0"/>
        <v>Se acepta la meta</v>
      </c>
      <c r="N14" s="58"/>
      <c r="O14" s="58"/>
    </row>
    <row r="15" spans="2:15" ht="51" x14ac:dyDescent="0.25">
      <c r="B15" s="54">
        <f>DEPENDENCIA!F19</f>
        <v>0</v>
      </c>
      <c r="C15" s="83"/>
      <c r="D15" s="50"/>
      <c r="E15" s="43"/>
      <c r="F15" s="50"/>
      <c r="G15" s="43"/>
      <c r="H15" s="50"/>
      <c r="I15" s="43"/>
      <c r="J15" s="50"/>
      <c r="K15" s="43"/>
      <c r="L15" s="50"/>
      <c r="M15" s="61" t="str">
        <f t="shared" si="0"/>
        <v>Se acepta la meta</v>
      </c>
      <c r="N15" s="58"/>
      <c r="O15" s="58"/>
    </row>
    <row r="16" spans="2:15" ht="76.5" x14ac:dyDescent="0.25">
      <c r="B16" s="54">
        <f>DEPENDENCIA!F20</f>
        <v>0</v>
      </c>
      <c r="C16" s="83"/>
      <c r="D16" s="50"/>
      <c r="E16" s="43"/>
      <c r="F16" s="50"/>
      <c r="G16" s="43"/>
      <c r="H16" s="50"/>
      <c r="I16" s="43"/>
      <c r="J16" s="50"/>
      <c r="K16" s="43"/>
      <c r="L16" s="50"/>
      <c r="M16" s="61" t="str">
        <f t="shared" si="0"/>
        <v>Se acepta la meta</v>
      </c>
      <c r="N16" s="58"/>
      <c r="O16" s="58"/>
    </row>
    <row r="17" spans="2:15" ht="51" x14ac:dyDescent="0.25">
      <c r="B17" s="54">
        <f>DEPENDENCIA!F21</f>
        <v>0</v>
      </c>
      <c r="C17" s="83"/>
      <c r="D17" s="50"/>
      <c r="E17" s="43"/>
      <c r="F17" s="50"/>
      <c r="G17" s="43"/>
      <c r="H17" s="50"/>
      <c r="I17" s="43"/>
      <c r="J17" s="50"/>
      <c r="K17" s="43"/>
      <c r="L17" s="50"/>
      <c r="M17" s="61" t="str">
        <f t="shared" si="0"/>
        <v>Se acepta la meta</v>
      </c>
      <c r="N17" s="58"/>
      <c r="O17" s="58"/>
    </row>
    <row r="18" spans="2:15" ht="18.75" x14ac:dyDescent="0.25">
      <c r="B18" s="54" t="e">
        <f>DEPENDENCIA!#REF!</f>
        <v>#REF!</v>
      </c>
      <c r="C18" s="83"/>
      <c r="D18" s="50"/>
      <c r="E18" s="43"/>
      <c r="F18" s="50"/>
      <c r="G18" s="43"/>
      <c r="H18" s="50"/>
      <c r="I18" s="43"/>
      <c r="J18" s="50"/>
      <c r="K18" s="43"/>
      <c r="L18" s="50"/>
      <c r="M18" s="61" t="str">
        <f t="shared" si="0"/>
        <v>Se acepta la meta</v>
      </c>
      <c r="N18" s="58"/>
      <c r="O18" s="58"/>
    </row>
    <row r="19" spans="2:15" ht="18.75" x14ac:dyDescent="0.25">
      <c r="B19" s="54" t="e">
        <f>DEPENDENCIA!#REF!</f>
        <v>#REF!</v>
      </c>
      <c r="C19" s="83"/>
      <c r="D19" s="50"/>
      <c r="E19" s="43"/>
      <c r="F19" s="50"/>
      <c r="G19" s="43"/>
      <c r="H19" s="50"/>
      <c r="I19" s="43"/>
      <c r="J19" s="50"/>
      <c r="K19" s="43"/>
      <c r="L19" s="50"/>
      <c r="M19" s="61" t="str">
        <f t="shared" si="0"/>
        <v>Se acepta la meta</v>
      </c>
      <c r="N19" s="58"/>
      <c r="O19" s="58"/>
    </row>
    <row r="20" spans="2:15" ht="18.75" x14ac:dyDescent="0.25">
      <c r="B20" s="54" t="e">
        <f>DEPENDENCIA!#REF!</f>
        <v>#REF!</v>
      </c>
      <c r="C20" s="83"/>
      <c r="D20" s="50"/>
      <c r="E20" s="43"/>
      <c r="F20" s="50"/>
      <c r="G20" s="43"/>
      <c r="H20" s="50"/>
      <c r="I20" s="43"/>
      <c r="J20" s="50"/>
      <c r="K20" s="43"/>
      <c r="L20" s="50"/>
      <c r="M20" s="61" t="str">
        <f t="shared" si="0"/>
        <v>Se acepta la meta</v>
      </c>
      <c r="N20" s="58"/>
      <c r="O20" s="58"/>
    </row>
    <row r="21" spans="2:15" ht="18.75" x14ac:dyDescent="0.25">
      <c r="B21" s="54" t="e">
        <f>DEPENDENCIA!#REF!</f>
        <v>#REF!</v>
      </c>
      <c r="C21" s="83"/>
      <c r="D21" s="50"/>
      <c r="E21" s="43"/>
      <c r="F21" s="50"/>
      <c r="G21" s="43"/>
      <c r="H21" s="50"/>
      <c r="I21" s="43"/>
      <c r="J21" s="50"/>
      <c r="K21" s="43"/>
      <c r="L21" s="50"/>
      <c r="M21" s="61" t="str">
        <f t="shared" si="0"/>
        <v>Se acepta la meta</v>
      </c>
      <c r="N21" s="58"/>
      <c r="O21" s="58"/>
    </row>
    <row r="22" spans="2:15" ht="18.75" x14ac:dyDescent="0.25">
      <c r="B22" s="54" t="e">
        <f>DEPENDENCIA!#REF!</f>
        <v>#REF!</v>
      </c>
      <c r="C22" s="83"/>
      <c r="D22" s="50"/>
      <c r="E22" s="43"/>
      <c r="F22" s="50"/>
      <c r="G22" s="43"/>
      <c r="H22" s="50"/>
      <c r="I22" s="43"/>
      <c r="J22" s="50"/>
      <c r="K22" s="43"/>
      <c r="L22" s="50"/>
      <c r="M22" s="61" t="str">
        <f t="shared" si="0"/>
        <v>Se acepta la meta</v>
      </c>
      <c r="N22" s="58"/>
      <c r="O22" s="58"/>
    </row>
    <row r="23" spans="2:15" ht="18.75" x14ac:dyDescent="0.25">
      <c r="B23" s="54" t="e">
        <f>DEPENDENCIA!#REF!</f>
        <v>#REF!</v>
      </c>
      <c r="C23" s="83"/>
      <c r="D23" s="50"/>
      <c r="E23" s="43"/>
      <c r="F23" s="50"/>
      <c r="G23" s="43"/>
      <c r="H23" s="50"/>
      <c r="I23" s="43"/>
      <c r="J23" s="50"/>
      <c r="K23" s="43"/>
      <c r="L23" s="50"/>
      <c r="M23" s="61" t="str">
        <f t="shared" si="0"/>
        <v>Se acepta la meta</v>
      </c>
      <c r="N23" s="58"/>
      <c r="O23" s="58"/>
    </row>
    <row r="24" spans="2:15" ht="18.75" x14ac:dyDescent="0.25">
      <c r="B24" s="54" t="e">
        <f>DEPENDENCIA!#REF!</f>
        <v>#REF!</v>
      </c>
      <c r="C24" s="83"/>
      <c r="D24" s="50"/>
      <c r="E24" s="43"/>
      <c r="F24" s="50"/>
      <c r="G24" s="43"/>
      <c r="H24" s="50"/>
      <c r="I24" s="43"/>
      <c r="J24" s="50"/>
      <c r="K24" s="43"/>
      <c r="L24" s="50"/>
      <c r="M24" s="61" t="str">
        <f t="shared" si="0"/>
        <v>Se acepta la meta</v>
      </c>
      <c r="N24" s="58"/>
      <c r="O24" s="58"/>
    </row>
    <row r="25" spans="2:15" ht="18.75" x14ac:dyDescent="0.25">
      <c r="B25" s="54" t="e">
        <f>DEPENDENCIA!#REF!</f>
        <v>#REF!</v>
      </c>
      <c r="C25" s="83"/>
      <c r="D25" s="50"/>
      <c r="E25" s="43"/>
      <c r="F25" s="50"/>
      <c r="G25" s="43"/>
      <c r="H25" s="50"/>
      <c r="I25" s="43"/>
      <c r="J25" s="50"/>
      <c r="K25" s="43"/>
      <c r="L25" s="50"/>
      <c r="M25" s="61" t="str">
        <f t="shared" si="0"/>
        <v>Se acepta la meta</v>
      </c>
      <c r="N25" s="58"/>
      <c r="O25" s="58"/>
    </row>
    <row r="26" spans="2:15" ht="18.75" x14ac:dyDescent="0.25">
      <c r="B26" s="54" t="e">
        <f>DEPENDENCIA!#REF!</f>
        <v>#REF!</v>
      </c>
      <c r="C26" s="83"/>
      <c r="D26" s="50"/>
      <c r="E26" s="43"/>
      <c r="F26" s="50"/>
      <c r="G26" s="43"/>
      <c r="H26" s="50"/>
      <c r="I26" s="43"/>
      <c r="J26" s="50"/>
      <c r="K26" s="43"/>
      <c r="L26" s="50"/>
      <c r="M26" s="61" t="str">
        <f t="shared" si="0"/>
        <v>Se acepta la meta</v>
      </c>
      <c r="N26" s="58"/>
      <c r="O26" s="58"/>
    </row>
    <row r="27" spans="2:15" ht="19.5" thickBot="1" x14ac:dyDescent="0.3">
      <c r="B27" s="54" t="e">
        <f>DEPENDENCIA!#REF!</f>
        <v>#REF!</v>
      </c>
      <c r="C27" s="84"/>
      <c r="D27" s="51"/>
      <c r="E27" s="46"/>
      <c r="F27" s="51"/>
      <c r="G27" s="46"/>
      <c r="H27" s="51"/>
      <c r="I27" s="46"/>
      <c r="J27" s="51"/>
      <c r="K27" s="46"/>
      <c r="L27" s="51"/>
      <c r="M27" s="62" t="str">
        <f t="shared" si="0"/>
        <v>Se acepta la meta</v>
      </c>
      <c r="N27" s="59"/>
      <c r="O27" s="59"/>
    </row>
    <row r="30" spans="2:15" x14ac:dyDescent="0.25">
      <c r="D30" s="147"/>
      <c r="E30" s="147"/>
      <c r="F30" s="137"/>
      <c r="G30" s="137"/>
      <c r="H30" s="137"/>
      <c r="I30" s="102"/>
      <c r="J30" s="102"/>
      <c r="K30" s="3"/>
    </row>
    <row r="31" spans="2:15" x14ac:dyDescent="0.25">
      <c r="D31" s="103"/>
      <c r="E31" s="103"/>
      <c r="F31" s="102"/>
      <c r="G31" s="102"/>
      <c r="H31" s="102"/>
      <c r="I31" s="102"/>
      <c r="J31" s="102"/>
      <c r="K31" s="3"/>
    </row>
    <row r="32" spans="2:15" x14ac:dyDescent="0.25">
      <c r="D32" s="103"/>
      <c r="E32" s="103"/>
      <c r="F32" s="102"/>
      <c r="G32" s="102"/>
      <c r="H32" s="102"/>
      <c r="I32" s="102"/>
      <c r="J32" s="102"/>
      <c r="K32" s="4"/>
    </row>
    <row r="33" spans="4:11" x14ac:dyDescent="0.25">
      <c r="D33" s="147"/>
      <c r="E33" s="147"/>
      <c r="F33" s="137"/>
      <c r="G33" s="137"/>
      <c r="H33" s="137"/>
      <c r="I33" s="102"/>
      <c r="J33" s="102"/>
      <c r="K33" s="4"/>
    </row>
  </sheetData>
  <protectedRanges>
    <protectedRange password="DEAF" sqref="B10:B27" name="Rango1_18" securityDescriptor="O:WDG:WDD:(A;;CC;;;S-1-5-21-110241475-884811827-1847928074-10361)"/>
  </protectedRanges>
  <mergeCells count="13">
    <mergeCell ref="B7:O7"/>
    <mergeCell ref="B5:O5"/>
    <mergeCell ref="D33:H33"/>
    <mergeCell ref="B8:B9"/>
    <mergeCell ref="E8:F8"/>
    <mergeCell ref="G8:H8"/>
    <mergeCell ref="K8:L8"/>
    <mergeCell ref="I8:J8"/>
    <mergeCell ref="C8:D8"/>
    <mergeCell ref="O8:O9"/>
    <mergeCell ref="N8:N9"/>
    <mergeCell ref="D30:H30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65" t="s">
        <v>49</v>
      </c>
      <c r="B2" s="70" t="s">
        <v>50</v>
      </c>
      <c r="C2" s="70" t="s">
        <v>51</v>
      </c>
      <c r="D2" s="70" t="s">
        <v>52</v>
      </c>
      <c r="E2" s="70" t="s">
        <v>53</v>
      </c>
      <c r="F2" s="70" t="s">
        <v>54</v>
      </c>
      <c r="G2" s="70" t="s">
        <v>55</v>
      </c>
      <c r="H2" s="70" t="s">
        <v>56</v>
      </c>
      <c r="I2" s="70" t="s">
        <v>57</v>
      </c>
      <c r="J2" s="70" t="s">
        <v>58</v>
      </c>
      <c r="K2" s="69"/>
    </row>
    <row r="3" spans="1:11" x14ac:dyDescent="0.25">
      <c r="A3" s="67" t="s">
        <v>59</v>
      </c>
      <c r="B3" s="68" t="s">
        <v>60</v>
      </c>
      <c r="C3" s="71" t="s">
        <v>61</v>
      </c>
      <c r="D3" s="71" t="s">
        <v>62</v>
      </c>
      <c r="E3" s="71" t="s">
        <v>63</v>
      </c>
      <c r="F3" s="71" t="s">
        <v>64</v>
      </c>
      <c r="G3" s="71" t="s">
        <v>65</v>
      </c>
      <c r="H3" s="71" t="s">
        <v>66</v>
      </c>
      <c r="I3" s="71" t="s">
        <v>67</v>
      </c>
      <c r="J3" s="71" t="s">
        <v>68</v>
      </c>
    </row>
    <row r="4" spans="1:11" x14ac:dyDescent="0.25">
      <c r="A4" s="67" t="s">
        <v>69</v>
      </c>
      <c r="B4" s="68" t="s">
        <v>70</v>
      </c>
      <c r="C4" s="71" t="s">
        <v>71</v>
      </c>
      <c r="D4" s="71" t="s">
        <v>72</v>
      </c>
      <c r="E4" s="71" t="s">
        <v>73</v>
      </c>
      <c r="F4" s="71" t="s">
        <v>74</v>
      </c>
      <c r="G4" s="71" t="s">
        <v>75</v>
      </c>
      <c r="H4" s="71" t="s">
        <v>76</v>
      </c>
      <c r="I4" s="71"/>
      <c r="J4" s="71"/>
    </row>
    <row r="5" spans="1:11" x14ac:dyDescent="0.25">
      <c r="A5" s="67" t="s">
        <v>77</v>
      </c>
      <c r="B5" s="68" t="s">
        <v>78</v>
      </c>
      <c r="C5" s="71" t="s">
        <v>79</v>
      </c>
      <c r="D5" s="71" t="s">
        <v>80</v>
      </c>
      <c r="E5" s="71" t="s">
        <v>81</v>
      </c>
      <c r="F5" s="71" t="s">
        <v>82</v>
      </c>
      <c r="G5" s="71" t="s">
        <v>83</v>
      </c>
      <c r="H5" s="71" t="s">
        <v>210</v>
      </c>
      <c r="I5" s="71"/>
      <c r="J5" s="71"/>
    </row>
    <row r="6" spans="1:11" x14ac:dyDescent="0.25">
      <c r="A6" s="67" t="s">
        <v>1</v>
      </c>
      <c r="B6" s="68" t="s">
        <v>84</v>
      </c>
      <c r="C6" s="71" t="s">
        <v>85</v>
      </c>
      <c r="D6" s="71" t="s">
        <v>86</v>
      </c>
      <c r="E6" s="71" t="s">
        <v>87</v>
      </c>
      <c r="F6" s="71" t="s">
        <v>88</v>
      </c>
      <c r="G6" s="71" t="s">
        <v>89</v>
      </c>
      <c r="H6" s="71" t="s">
        <v>90</v>
      </c>
      <c r="I6" s="71"/>
      <c r="J6" s="71"/>
    </row>
    <row r="7" spans="1:11" x14ac:dyDescent="0.25">
      <c r="A7" s="73" t="s">
        <v>91</v>
      </c>
      <c r="B7" s="68" t="s">
        <v>92</v>
      </c>
      <c r="C7" s="71" t="s">
        <v>93</v>
      </c>
      <c r="D7" s="71" t="s">
        <v>94</v>
      </c>
      <c r="E7" s="71" t="s">
        <v>95</v>
      </c>
      <c r="F7" s="71" t="s">
        <v>96</v>
      </c>
      <c r="G7" s="71" t="s">
        <v>97</v>
      </c>
      <c r="H7" s="71" t="s">
        <v>98</v>
      </c>
      <c r="I7" s="71"/>
      <c r="J7" s="71"/>
    </row>
    <row r="8" spans="1:11" x14ac:dyDescent="0.25">
      <c r="A8" s="73" t="s">
        <v>99</v>
      </c>
      <c r="B8" s="68" t="s">
        <v>100</v>
      </c>
      <c r="C8" s="71" t="s">
        <v>101</v>
      </c>
      <c r="D8" s="71" t="s">
        <v>102</v>
      </c>
      <c r="E8" s="71" t="s">
        <v>103</v>
      </c>
      <c r="F8" s="71" t="s">
        <v>104</v>
      </c>
      <c r="G8" s="71" t="s">
        <v>105</v>
      </c>
    </row>
    <row r="9" spans="1:11" x14ac:dyDescent="0.25">
      <c r="A9" s="73" t="s">
        <v>106</v>
      </c>
      <c r="B9" s="68" t="s">
        <v>107</v>
      </c>
      <c r="C9" s="71" t="s">
        <v>108</v>
      </c>
      <c r="D9" s="71" t="s">
        <v>109</v>
      </c>
      <c r="E9" s="71" t="s">
        <v>110</v>
      </c>
      <c r="F9" s="71" t="s">
        <v>111</v>
      </c>
      <c r="G9" s="71" t="s">
        <v>112</v>
      </c>
    </row>
    <row r="10" spans="1:11" x14ac:dyDescent="0.25">
      <c r="A10" s="73" t="s">
        <v>113</v>
      </c>
      <c r="B10" s="68" t="s">
        <v>114</v>
      </c>
      <c r="C10" s="71" t="s">
        <v>115</v>
      </c>
      <c r="D10" s="71" t="s">
        <v>116</v>
      </c>
      <c r="E10" s="71" t="s">
        <v>117</v>
      </c>
      <c r="F10" s="71" t="s">
        <v>118</v>
      </c>
      <c r="G10" s="71" t="s">
        <v>119</v>
      </c>
    </row>
    <row r="11" spans="1:11" ht="13.5" customHeight="1" x14ac:dyDescent="0.25">
      <c r="A11" s="73" t="s">
        <v>120</v>
      </c>
      <c r="B11" s="68" t="s">
        <v>121</v>
      </c>
      <c r="C11" s="71" t="s">
        <v>122</v>
      </c>
      <c r="D11" s="71" t="s">
        <v>123</v>
      </c>
      <c r="E11" s="71" t="s">
        <v>124</v>
      </c>
      <c r="F11" s="71" t="s">
        <v>209</v>
      </c>
      <c r="G11" s="71" t="s">
        <v>125</v>
      </c>
    </row>
    <row r="12" spans="1:11" x14ac:dyDescent="0.25">
      <c r="B12" s="68" t="s">
        <v>126</v>
      </c>
      <c r="C12" s="71" t="s">
        <v>127</v>
      </c>
      <c r="D12" s="71" t="s">
        <v>128</v>
      </c>
      <c r="E12" s="71" t="s">
        <v>129</v>
      </c>
      <c r="F12" s="71"/>
      <c r="G12" s="71" t="s">
        <v>130</v>
      </c>
      <c r="H12" s="71"/>
      <c r="I12" s="71"/>
      <c r="J12" s="71"/>
    </row>
    <row r="13" spans="1:11" x14ac:dyDescent="0.25">
      <c r="B13" s="68" t="s">
        <v>131</v>
      </c>
      <c r="C13" s="71" t="s">
        <v>132</v>
      </c>
      <c r="D13" s="71" t="s">
        <v>133</v>
      </c>
      <c r="E13" s="71" t="s">
        <v>134</v>
      </c>
      <c r="F13" s="71"/>
      <c r="G13" s="71" t="s">
        <v>135</v>
      </c>
      <c r="H13" s="71"/>
      <c r="I13" s="71"/>
      <c r="J13" s="71"/>
    </row>
    <row r="14" spans="1:11" x14ac:dyDescent="0.25">
      <c r="B14" s="68" t="s">
        <v>136</v>
      </c>
      <c r="C14" s="71"/>
      <c r="D14" s="71" t="s">
        <v>137</v>
      </c>
      <c r="E14" s="71" t="s">
        <v>138</v>
      </c>
      <c r="F14" s="71"/>
      <c r="G14" s="71" t="s">
        <v>139</v>
      </c>
      <c r="H14" s="71"/>
      <c r="I14" s="71"/>
      <c r="J14" s="71"/>
    </row>
    <row r="15" spans="1:11" x14ac:dyDescent="0.25">
      <c r="B15" s="68" t="s">
        <v>140</v>
      </c>
      <c r="D15" s="71" t="s">
        <v>141</v>
      </c>
      <c r="E15" s="71" t="s">
        <v>142</v>
      </c>
      <c r="F15" s="71"/>
      <c r="G15" s="71"/>
      <c r="H15" s="71"/>
      <c r="I15" s="71"/>
      <c r="J15" s="71"/>
    </row>
    <row r="16" spans="1:11" x14ac:dyDescent="0.25">
      <c r="B16" s="68" t="s">
        <v>143</v>
      </c>
      <c r="C16" s="71"/>
      <c r="D16" s="71"/>
      <c r="E16" s="71" t="s">
        <v>144</v>
      </c>
      <c r="F16" s="71"/>
      <c r="G16" s="71"/>
      <c r="H16" s="71"/>
      <c r="I16" s="71"/>
      <c r="J16" s="71"/>
    </row>
    <row r="17" spans="2:10" x14ac:dyDescent="0.25">
      <c r="B17" s="68" t="s">
        <v>145</v>
      </c>
      <c r="E17" s="71" t="s">
        <v>146</v>
      </c>
      <c r="F17" s="71"/>
      <c r="G17" s="71"/>
      <c r="H17" s="71"/>
      <c r="I17" s="71"/>
      <c r="J17" s="71"/>
    </row>
    <row r="18" spans="2:10" x14ac:dyDescent="0.25">
      <c r="B18" s="68" t="s">
        <v>147</v>
      </c>
      <c r="E18" s="71" t="s">
        <v>148</v>
      </c>
      <c r="F18" s="71"/>
      <c r="G18" s="71"/>
      <c r="H18" s="71"/>
      <c r="I18" s="71"/>
      <c r="J18" s="71"/>
    </row>
    <row r="19" spans="2:10" x14ac:dyDescent="0.25">
      <c r="B19" s="68" t="s">
        <v>149</v>
      </c>
      <c r="E19" s="71" t="s">
        <v>150</v>
      </c>
      <c r="F19" s="71"/>
      <c r="G19" s="71"/>
      <c r="H19" s="71"/>
      <c r="I19" s="71"/>
      <c r="J19" s="71"/>
    </row>
    <row r="20" spans="2:10" x14ac:dyDescent="0.25">
      <c r="B20" s="68" t="s">
        <v>151</v>
      </c>
      <c r="E20" s="71" t="s">
        <v>152</v>
      </c>
      <c r="F20" s="71"/>
      <c r="G20" s="71"/>
      <c r="H20" s="71"/>
      <c r="I20" s="71"/>
      <c r="J20" s="71"/>
    </row>
    <row r="21" spans="2:10" x14ac:dyDescent="0.25">
      <c r="B21" s="68" t="s">
        <v>153</v>
      </c>
      <c r="E21" s="71" t="s">
        <v>155</v>
      </c>
      <c r="F21" s="71"/>
      <c r="G21" s="71"/>
      <c r="H21" s="71"/>
      <c r="I21" s="71"/>
      <c r="J21" s="71"/>
    </row>
    <row r="22" spans="2:10" x14ac:dyDescent="0.25">
      <c r="B22" s="68" t="s">
        <v>154</v>
      </c>
      <c r="E22" s="71" t="s">
        <v>156</v>
      </c>
      <c r="F22" s="71"/>
      <c r="G22" s="71"/>
      <c r="H22" s="71"/>
      <c r="I22" s="71"/>
      <c r="J22" s="71"/>
    </row>
    <row r="23" spans="2:10" x14ac:dyDescent="0.25">
      <c r="E23" s="71" t="s">
        <v>157</v>
      </c>
      <c r="F23" s="71"/>
      <c r="G23" s="71"/>
      <c r="H23" s="71"/>
      <c r="I23" s="71"/>
      <c r="J23" s="71"/>
    </row>
    <row r="24" spans="2:10" x14ac:dyDescent="0.25">
      <c r="E24" s="71" t="s">
        <v>158</v>
      </c>
      <c r="F24" s="71"/>
      <c r="G24" s="71"/>
      <c r="H24" s="71"/>
      <c r="I24" s="71"/>
      <c r="J24" s="71"/>
    </row>
    <row r="25" spans="2:10" x14ac:dyDescent="0.25">
      <c r="E25" s="71" t="s">
        <v>159</v>
      </c>
      <c r="F25" s="71"/>
      <c r="G25" s="71"/>
      <c r="H25" s="71"/>
      <c r="I25" s="71"/>
      <c r="J25" s="71"/>
    </row>
    <row r="26" spans="2:10" x14ac:dyDescent="0.25">
      <c r="E26" s="71" t="s">
        <v>160</v>
      </c>
      <c r="F26" s="71"/>
      <c r="G26" s="71"/>
      <c r="H26" s="71"/>
      <c r="I26" s="71"/>
      <c r="J26" s="71"/>
    </row>
    <row r="27" spans="2:10" x14ac:dyDescent="0.25">
      <c r="E27" s="71" t="s">
        <v>161</v>
      </c>
      <c r="F27" s="71"/>
      <c r="G27" s="71"/>
      <c r="H27" s="71"/>
      <c r="I27" s="71"/>
      <c r="J27" s="71"/>
    </row>
    <row r="28" spans="2:10" x14ac:dyDescent="0.25">
      <c r="E28" s="71" t="s">
        <v>162</v>
      </c>
      <c r="F28" s="71"/>
      <c r="G28" s="71"/>
      <c r="H28" s="71"/>
      <c r="I28" s="71"/>
      <c r="J28" s="71"/>
    </row>
    <row r="29" spans="2:10" x14ac:dyDescent="0.25">
      <c r="E29" s="71" t="s">
        <v>163</v>
      </c>
      <c r="F29" s="71"/>
      <c r="G29" s="71"/>
      <c r="H29" s="71"/>
      <c r="I29" s="71"/>
      <c r="J29" s="71"/>
    </row>
    <row r="30" spans="2:10" x14ac:dyDescent="0.25">
      <c r="E30" s="71" t="s">
        <v>164</v>
      </c>
      <c r="F30" s="71"/>
      <c r="G30" s="71"/>
      <c r="H30" s="71"/>
      <c r="I30" s="71"/>
      <c r="J30" s="71"/>
    </row>
    <row r="31" spans="2:10" x14ac:dyDescent="0.25">
      <c r="E31" s="71" t="s">
        <v>165</v>
      </c>
      <c r="F31" s="71"/>
      <c r="G31" s="71"/>
      <c r="H31" s="71"/>
      <c r="I31" s="71"/>
      <c r="J31" s="71"/>
    </row>
    <row r="32" spans="2:10" x14ac:dyDescent="0.25">
      <c r="E32" s="71" t="s">
        <v>166</v>
      </c>
      <c r="F32" s="71"/>
      <c r="G32" s="71"/>
      <c r="H32" s="71"/>
      <c r="I32" s="71"/>
      <c r="J32" s="71"/>
    </row>
    <row r="33" spans="5:11" x14ac:dyDescent="0.25">
      <c r="E33" s="71" t="s">
        <v>167</v>
      </c>
      <c r="F33" s="71"/>
      <c r="G33" s="71"/>
      <c r="H33" s="71"/>
      <c r="I33" s="71"/>
      <c r="J33" s="71"/>
    </row>
    <row r="34" spans="5:11" x14ac:dyDescent="0.25">
      <c r="E34" s="71" t="s">
        <v>168</v>
      </c>
      <c r="F34" s="71"/>
      <c r="G34" s="71"/>
      <c r="H34" s="71"/>
      <c r="I34" s="71"/>
      <c r="J34" s="71"/>
    </row>
    <row r="35" spans="5:11" x14ac:dyDescent="0.25">
      <c r="E35" s="71" t="s">
        <v>169</v>
      </c>
      <c r="F35" s="71"/>
      <c r="G35" s="71"/>
      <c r="H35" s="71"/>
      <c r="I35" s="71"/>
      <c r="J35" s="71"/>
    </row>
    <row r="36" spans="5:11" x14ac:dyDescent="0.25">
      <c r="E36" s="71" t="s">
        <v>170</v>
      </c>
      <c r="F36" s="71"/>
      <c r="G36" s="71"/>
      <c r="H36" s="71"/>
      <c r="I36" s="71"/>
      <c r="J36" s="71"/>
    </row>
    <row r="37" spans="5:11" x14ac:dyDescent="0.25">
      <c r="E37" s="71" t="s">
        <v>172</v>
      </c>
      <c r="F37" s="71"/>
      <c r="G37" s="71"/>
      <c r="H37" s="71"/>
      <c r="I37" s="71"/>
      <c r="J37" s="71"/>
      <c r="K37" t="s">
        <v>171</v>
      </c>
    </row>
    <row r="38" spans="5:11" x14ac:dyDescent="0.25">
      <c r="E38" s="71" t="s">
        <v>173</v>
      </c>
      <c r="F38" s="71"/>
      <c r="G38" s="71"/>
      <c r="H38" s="71"/>
      <c r="I38" s="71"/>
      <c r="J38" s="71"/>
    </row>
    <row r="39" spans="5:11" x14ac:dyDescent="0.25">
      <c r="E39" s="71" t="s">
        <v>174</v>
      </c>
      <c r="F39" s="71"/>
      <c r="G39" s="71"/>
      <c r="H39" s="71"/>
      <c r="I39" s="71"/>
      <c r="J39" s="71"/>
    </row>
    <row r="40" spans="5:11" x14ac:dyDescent="0.25">
      <c r="E40" s="71" t="s">
        <v>175</v>
      </c>
      <c r="F40" s="71"/>
      <c r="G40" s="71"/>
      <c r="H40" s="71"/>
      <c r="I40" s="71"/>
      <c r="J40" s="71"/>
    </row>
    <row r="41" spans="5:11" x14ac:dyDescent="0.25">
      <c r="E41" s="71" t="s">
        <v>176</v>
      </c>
      <c r="F41" s="71"/>
      <c r="G41" s="71"/>
      <c r="H41" s="71"/>
      <c r="I41" s="71"/>
      <c r="J41" s="71"/>
    </row>
    <row r="42" spans="5:11" x14ac:dyDescent="0.25">
      <c r="E42" s="71" t="s">
        <v>177</v>
      </c>
      <c r="F42" s="71"/>
      <c r="G42" s="71"/>
      <c r="H42" s="71"/>
      <c r="I42" s="71"/>
      <c r="J42" s="71"/>
    </row>
    <row r="43" spans="5:11" x14ac:dyDescent="0.25">
      <c r="E43" s="71" t="s">
        <v>178</v>
      </c>
      <c r="F43" s="71"/>
      <c r="G43" s="71"/>
      <c r="H43" s="71"/>
      <c r="I43" s="71"/>
      <c r="J43" s="71"/>
    </row>
    <row r="44" spans="5:11" x14ac:dyDescent="0.25">
      <c r="E44" s="71" t="s">
        <v>179</v>
      </c>
      <c r="F44" s="71"/>
      <c r="G44" s="71"/>
      <c r="H44" s="71"/>
      <c r="I44" s="71"/>
      <c r="J44" s="71"/>
    </row>
    <row r="45" spans="5:11" x14ac:dyDescent="0.25">
      <c r="E45" s="71" t="s">
        <v>180</v>
      </c>
      <c r="F45" s="71"/>
      <c r="G45" s="71"/>
      <c r="H45" s="71"/>
      <c r="I45" s="71"/>
      <c r="J45" s="71"/>
    </row>
    <row r="46" spans="5:11" x14ac:dyDescent="0.25">
      <c r="E46" s="71" t="s">
        <v>181</v>
      </c>
      <c r="F46" s="71"/>
      <c r="G46" s="71"/>
      <c r="H46" s="71"/>
      <c r="I46" s="71"/>
      <c r="J46" s="71"/>
    </row>
    <row r="47" spans="5:11" x14ac:dyDescent="0.25">
      <c r="E47" s="71" t="s">
        <v>182</v>
      </c>
      <c r="F47" s="71"/>
      <c r="G47" s="71"/>
      <c r="H47" s="71"/>
      <c r="I47" s="71"/>
      <c r="J47" s="71"/>
    </row>
    <row r="48" spans="5:11" x14ac:dyDescent="0.25">
      <c r="E48" s="71" t="s">
        <v>183</v>
      </c>
      <c r="F48" s="71"/>
      <c r="G48" s="71"/>
      <c r="H48" s="71"/>
      <c r="I48" s="71"/>
      <c r="J48" s="71"/>
    </row>
    <row r="49" spans="5:10" x14ac:dyDescent="0.25">
      <c r="E49" s="71" t="s">
        <v>184</v>
      </c>
      <c r="F49" s="71"/>
      <c r="G49" s="71"/>
      <c r="H49" s="71"/>
      <c r="I49" s="71"/>
      <c r="J49" s="71"/>
    </row>
    <row r="50" spans="5:10" x14ac:dyDescent="0.25">
      <c r="E50" s="71" t="s">
        <v>185</v>
      </c>
      <c r="F50" s="71"/>
      <c r="G50" s="71"/>
      <c r="H50" s="71"/>
      <c r="I50" s="71"/>
      <c r="J50" s="71"/>
    </row>
    <row r="51" spans="5:10" x14ac:dyDescent="0.25">
      <c r="E51" s="71" t="s">
        <v>186</v>
      </c>
      <c r="F51" s="71"/>
      <c r="G51" s="71"/>
      <c r="H51" s="71"/>
      <c r="I51" s="71"/>
      <c r="J51" s="71"/>
    </row>
    <row r="52" spans="5:10" x14ac:dyDescent="0.25">
      <c r="E52" s="71" t="s">
        <v>187</v>
      </c>
      <c r="F52" s="71"/>
      <c r="G52" s="71"/>
      <c r="H52" s="71"/>
      <c r="I52" s="71"/>
      <c r="J52" s="71"/>
    </row>
    <row r="53" spans="5:10" x14ac:dyDescent="0.25">
      <c r="E53" s="71" t="s">
        <v>188</v>
      </c>
      <c r="F53" s="71"/>
      <c r="G53" s="71"/>
      <c r="H53" s="71"/>
      <c r="I53" s="71"/>
      <c r="J53" s="71"/>
    </row>
    <row r="54" spans="5:10" x14ac:dyDescent="0.25">
      <c r="E54" s="71" t="s">
        <v>189</v>
      </c>
      <c r="F54" s="71"/>
      <c r="G54" s="71"/>
      <c r="H54" s="71"/>
      <c r="I54" s="71"/>
      <c r="J54" s="71"/>
    </row>
    <row r="55" spans="5:10" x14ac:dyDescent="0.25">
      <c r="E55" s="71" t="s">
        <v>190</v>
      </c>
      <c r="F55" s="71"/>
      <c r="G55" s="71"/>
      <c r="H55" s="71"/>
      <c r="I55" s="71"/>
      <c r="J55" s="71"/>
    </row>
    <row r="56" spans="5:10" x14ac:dyDescent="0.25">
      <c r="E56" s="71" t="s">
        <v>191</v>
      </c>
      <c r="F56" s="71"/>
      <c r="G56" s="71"/>
      <c r="H56" s="71"/>
      <c r="I56" s="71"/>
      <c r="J56" s="71"/>
    </row>
    <row r="57" spans="5:10" x14ac:dyDescent="0.25">
      <c r="E57" s="71" t="s">
        <v>192</v>
      </c>
      <c r="F57" s="71"/>
      <c r="G57" s="71"/>
      <c r="H57" s="71"/>
      <c r="I57" s="71"/>
      <c r="J57" s="71"/>
    </row>
    <row r="58" spans="5:10" x14ac:dyDescent="0.25">
      <c r="E58" s="71" t="s">
        <v>208</v>
      </c>
      <c r="F58" s="71"/>
      <c r="G58" s="71"/>
      <c r="H58" s="71"/>
      <c r="I58" s="71"/>
      <c r="J58" s="71"/>
    </row>
    <row r="59" spans="5:10" x14ac:dyDescent="0.25">
      <c r="E59" s="71" t="s">
        <v>193</v>
      </c>
      <c r="F59" s="71"/>
      <c r="G59" s="71"/>
      <c r="H59" s="71"/>
      <c r="I59" s="71"/>
      <c r="J59" s="71"/>
    </row>
    <row r="60" spans="5:10" x14ac:dyDescent="0.25">
      <c r="E60" s="71" t="s">
        <v>194</v>
      </c>
      <c r="F60" s="71"/>
      <c r="G60" s="71"/>
      <c r="H60" s="71"/>
      <c r="I60" s="71"/>
      <c r="J60" s="71"/>
    </row>
    <row r="61" spans="5:10" x14ac:dyDescent="0.25">
      <c r="F61" s="71"/>
      <c r="G61" s="71"/>
      <c r="H61" s="71"/>
      <c r="I61" s="71"/>
      <c r="J61" s="71"/>
    </row>
    <row r="62" spans="5:10" x14ac:dyDescent="0.25">
      <c r="F62" s="71"/>
      <c r="G62" s="71"/>
      <c r="H62" s="71"/>
      <c r="I62" s="71"/>
      <c r="J62" s="71"/>
    </row>
    <row r="63" spans="5:10" x14ac:dyDescent="0.25">
      <c r="F63" s="71"/>
      <c r="G63" s="71"/>
      <c r="H63" s="71"/>
      <c r="I63" s="71"/>
      <c r="J63" s="71"/>
    </row>
    <row r="64" spans="5:10" x14ac:dyDescent="0.25">
      <c r="F64" s="71"/>
      <c r="G64" s="71"/>
      <c r="H64" s="71"/>
      <c r="I64" s="71"/>
      <c r="J64" s="71"/>
    </row>
    <row r="65" spans="5:10" x14ac:dyDescent="0.25">
      <c r="E65" s="71"/>
      <c r="F65" s="71"/>
      <c r="G65" s="71"/>
      <c r="H65" s="71"/>
      <c r="I65" s="71"/>
      <c r="J65" s="71"/>
    </row>
    <row r="66" spans="5:10" x14ac:dyDescent="0.25">
      <c r="F66" s="71"/>
      <c r="G66" s="71"/>
      <c r="H66" s="71"/>
      <c r="I66" s="71"/>
      <c r="J66" s="71"/>
    </row>
    <row r="67" spans="5:10" x14ac:dyDescent="0.25">
      <c r="F67" s="71"/>
      <c r="G67" s="71"/>
      <c r="H67" s="71"/>
      <c r="I67" s="71"/>
      <c r="J67" s="71"/>
    </row>
    <row r="129" spans="4:10" x14ac:dyDescent="0.25">
      <c r="D129" s="39"/>
      <c r="E129" s="39"/>
      <c r="F129" s="39"/>
      <c r="G129" s="39"/>
      <c r="H129" s="39"/>
      <c r="I129" s="39"/>
      <c r="J129" s="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style="74" customWidth="1"/>
    <col min="2" max="2" width="5.7109375" style="74" customWidth="1"/>
    <col min="3" max="3" width="53" style="74" customWidth="1"/>
  </cols>
  <sheetData>
    <row r="1" spans="1:3" x14ac:dyDescent="0.25">
      <c r="A1" s="77" t="s">
        <v>49</v>
      </c>
      <c r="B1" s="76"/>
      <c r="C1" s="77" t="s">
        <v>195</v>
      </c>
    </row>
    <row r="2" spans="1:3" ht="51" x14ac:dyDescent="0.25">
      <c r="A2" s="78" t="s">
        <v>50</v>
      </c>
      <c r="B2" s="75"/>
      <c r="C2" s="66" t="s">
        <v>196</v>
      </c>
    </row>
    <row r="3" spans="1:3" ht="51" x14ac:dyDescent="0.25">
      <c r="A3" s="78" t="s">
        <v>51</v>
      </c>
      <c r="B3" s="75"/>
      <c r="C3" s="66" t="s">
        <v>197</v>
      </c>
    </row>
    <row r="4" spans="1:3" ht="51" x14ac:dyDescent="0.25">
      <c r="A4" s="78" t="s">
        <v>52</v>
      </c>
      <c r="B4" s="75"/>
      <c r="C4" s="66" t="s">
        <v>198</v>
      </c>
    </row>
    <row r="5" spans="1:3" ht="51" x14ac:dyDescent="0.25">
      <c r="A5" s="78" t="s">
        <v>53</v>
      </c>
      <c r="B5" s="75"/>
      <c r="C5" s="66" t="s">
        <v>199</v>
      </c>
    </row>
    <row r="6" spans="1:3" ht="38.25" x14ac:dyDescent="0.25">
      <c r="A6" s="79" t="s">
        <v>54</v>
      </c>
      <c r="B6" s="75"/>
      <c r="C6" s="66" t="s">
        <v>200</v>
      </c>
    </row>
    <row r="7" spans="1:3" ht="51" x14ac:dyDescent="0.25">
      <c r="A7" s="79" t="s">
        <v>55</v>
      </c>
      <c r="B7" s="75"/>
      <c r="C7" s="66" t="s">
        <v>201</v>
      </c>
    </row>
    <row r="8" spans="1:3" ht="38.25" x14ac:dyDescent="0.25">
      <c r="A8" s="79" t="s">
        <v>56</v>
      </c>
      <c r="B8" s="75"/>
      <c r="C8" s="66" t="s">
        <v>202</v>
      </c>
    </row>
    <row r="9" spans="1:3" ht="38.25" x14ac:dyDescent="0.25">
      <c r="A9" s="79" t="s">
        <v>57</v>
      </c>
      <c r="B9" s="75"/>
      <c r="C9" s="66" t="s">
        <v>203</v>
      </c>
    </row>
    <row r="10" spans="1:3" ht="51" x14ac:dyDescent="0.25">
      <c r="A10" s="79" t="s">
        <v>58</v>
      </c>
      <c r="B10" s="75"/>
      <c r="C10" s="66" t="s">
        <v>204</v>
      </c>
    </row>
    <row r="11" spans="1:3" ht="25.5" x14ac:dyDescent="0.25">
      <c r="A11" s="75"/>
      <c r="B11" s="75"/>
      <c r="C11" s="66" t="s">
        <v>205</v>
      </c>
    </row>
    <row r="12" spans="1:3" x14ac:dyDescent="0.25">
      <c r="A12" s="75"/>
      <c r="B12" s="75"/>
      <c r="C12" s="66" t="s">
        <v>206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2021-07-03T03:08:23Z</dcterms:modified>
  <cp:category/>
  <cp:contentStatus/>
</cp:coreProperties>
</file>